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35" windowHeight="4695" tabRatio="889" activeTab="0"/>
  </bookViews>
  <sheets>
    <sheet name="План работы" sheetId="1" r:id="rId1"/>
    <sheet name="Дежурство ночью" sheetId="2" r:id="rId2"/>
    <sheet name="Документы" sheetId="3" r:id="rId3"/>
    <sheet name="7.07.2012" sheetId="4" r:id="rId4"/>
    <sheet name="8.07.2012" sheetId="5" r:id="rId5"/>
    <sheet name="9.07.2012" sheetId="6" r:id="rId6"/>
    <sheet name="Лист1" sheetId="7" r:id="rId7"/>
    <sheet name="10.07.2012" sheetId="8" r:id="rId8"/>
    <sheet name="Овощи" sheetId="9" r:id="rId9"/>
  </sheets>
  <definedNames/>
  <calcPr fullCalcOnLoad="1"/>
</workbook>
</file>

<file path=xl/sharedStrings.xml><?xml version="1.0" encoding="utf-8"?>
<sst xmlns="http://schemas.openxmlformats.org/spreadsheetml/2006/main" count="475" uniqueCount="261">
  <si>
    <t>УТВЕРЖДАЮ</t>
  </si>
  <si>
    <t>Начальник</t>
  </si>
  <si>
    <t>МКУ РДРЛ «Бобренок» _________ Л.Н. Рогова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</si>
  <si>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</si>
  <si>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</si>
  <si>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</si>
  <si>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</si>
  <si>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</si>
  <si>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</si>
  <si>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</si>
  <si>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</si>
  <si>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</t>
  </si>
  <si>
    <t>День 9</t>
  </si>
  <si>
    <t>День 10</t>
  </si>
  <si>
    <t>День 11</t>
  </si>
  <si>
    <t>День 12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</si>
  <si>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</si>
  <si>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</si>
  <si>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</si>
  <si>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</si>
  <si>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</si>
  <si>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</si>
  <si>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</si>
  <si>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</si>
  <si>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День 21</t>
  </si>
  <si>
    <t>Утро</t>
  </si>
  <si>
    <t>Вечер</t>
  </si>
  <si>
    <t>"Свет в твоей душе…"</t>
  </si>
  <si>
    <t>"Автобус, слезы..."</t>
  </si>
  <si>
    <t>"Строим Нано-Теплицу" - стратегическая игра на местности, ПВД</t>
  </si>
  <si>
    <t>ВД - "Деревенские танцы"</t>
  </si>
  <si>
    <t>Песеные посиделки в деревне, "Дела на участке" - оформление отрядных уголков</t>
  </si>
  <si>
    <t>Разъезд</t>
  </si>
  <si>
    <t>Подготовка к закрытию</t>
  </si>
  <si>
    <t>"Дела на участке" - продолжение, песенные посиделки в деревне, ПВД</t>
  </si>
  <si>
    <t>"Первая стройка"</t>
  </si>
  <si>
    <t>ВД - "Шарик, что тебе снится?" - конкурс пародий на сказки</t>
  </si>
  <si>
    <t>Список работников</t>
  </si>
  <si>
    <t>Отряд</t>
  </si>
  <si>
    <t>ИНН</t>
  </si>
  <si>
    <t>Паспорт</t>
  </si>
  <si>
    <t>СБК</t>
  </si>
  <si>
    <t>Заявление</t>
  </si>
  <si>
    <t>Стр.пенс</t>
  </si>
  <si>
    <t>Трудовая</t>
  </si>
  <si>
    <t>Холодков Дмитрий Владимирович</t>
  </si>
  <si>
    <t>-</t>
  </si>
  <si>
    <t>Кретинина Екатерина Леонидовна</t>
  </si>
  <si>
    <t>Чиглаков Дмитрий Сергеевич</t>
  </si>
  <si>
    <t>Перов Максим Юрьевич</t>
  </si>
  <si>
    <t>Красняков Михаил Геннадьевич</t>
  </si>
  <si>
    <t>Корчагин Павел Вячеславович</t>
  </si>
  <si>
    <t>Алисова Ксения Алексеевна</t>
  </si>
  <si>
    <t>Габриелян Карина Арменовна</t>
  </si>
  <si>
    <t>Кисель Дарья Владимировна</t>
  </si>
  <si>
    <t>№</t>
  </si>
  <si>
    <t>Сосорин Егор Игоревич</t>
  </si>
  <si>
    <t>Медкнижка</t>
  </si>
  <si>
    <t>Филимонова Екатерина Олеговна</t>
  </si>
  <si>
    <t>Миша</t>
  </si>
  <si>
    <t>Игра на гитаре</t>
  </si>
  <si>
    <t>Лапта</t>
  </si>
  <si>
    <t>Рисование</t>
  </si>
  <si>
    <t>Валейбол</t>
  </si>
  <si>
    <t>Танцы</t>
  </si>
  <si>
    <t>Лепка, ченть</t>
  </si>
  <si>
    <t>Голос Простоквашино</t>
  </si>
  <si>
    <t>небольшие блокнотики</t>
  </si>
  <si>
    <t>краски, резинки, точилки, карандаши</t>
  </si>
  <si>
    <t>тетради 12 листов 5 шт, ручки</t>
  </si>
  <si>
    <t>валейбольные мячи</t>
  </si>
  <si>
    <t>соль экстра, мука (2 кг), нитки мулине, иголки, наборы для крестиком вышить</t>
  </si>
  <si>
    <t>резинка для трусов 3 моточка, ленточки цветные широкие несколько</t>
  </si>
  <si>
    <t>Исполнитель:</t>
  </si>
  <si>
    <t>Бита, черенок лопатный теннисные мячи, свисток</t>
  </si>
  <si>
    <t>Зеленая
комната</t>
  </si>
  <si>
    <t>Голубая
комната</t>
  </si>
  <si>
    <t>Розовая
комната</t>
  </si>
  <si>
    <t>Дата</t>
  </si>
  <si>
    <t>За что</t>
  </si>
  <si>
    <t>за первую дискотеку</t>
  </si>
  <si>
    <t>конфетти</t>
  </si>
  <si>
    <t>зарядка</t>
  </si>
  <si>
    <t>рисунки о семье</t>
  </si>
  <si>
    <t>ВД</t>
  </si>
  <si>
    <t>итого</t>
  </si>
  <si>
    <t>уборка с 9 до 10</t>
  </si>
  <si>
    <t>отрядные</t>
  </si>
  <si>
    <t>Конкретно</t>
  </si>
  <si>
    <t>Ответственные</t>
  </si>
  <si>
    <t>с 10 до 10.30 ПЧ 3</t>
  </si>
  <si>
    <t>Катя</t>
  </si>
  <si>
    <t>10.30 до 11.30 ПЧ 2 1</t>
  </si>
  <si>
    <t>Оформление ОУ,Отрядное время, ПВД</t>
  </si>
  <si>
    <t>игра</t>
  </si>
  <si>
    <t>16.30 линейка</t>
  </si>
  <si>
    <t>16.45 игра</t>
  </si>
  <si>
    <t>ПВД</t>
  </si>
  <si>
    <t>20.15 вд</t>
  </si>
  <si>
    <t>три вида танцев</t>
  </si>
  <si>
    <t>22.00 2у 3 отр</t>
  </si>
  <si>
    <t>22.10 2у 2 отр</t>
  </si>
  <si>
    <t>22.20 2у 1 отр</t>
  </si>
  <si>
    <t>крнферанс</t>
  </si>
  <si>
    <t>Катя Ф.</t>
  </si>
  <si>
    <t>5+</t>
  </si>
  <si>
    <t>приятного аппетита</t>
  </si>
  <si>
    <t>Игра</t>
  </si>
  <si>
    <t>Егор</t>
  </si>
  <si>
    <t>первые на дискотеку</t>
  </si>
  <si>
    <t>таблички</t>
  </si>
  <si>
    <t>ли нейка</t>
  </si>
  <si>
    <t>егор</t>
  </si>
  <si>
    <t>Круглый стол: "Профилактика безнадзорности и правонарушений несовершеннолетними" - Е.И. Пожидаева - ответственный секретарь комиссии по делам несовершеннолетних и защите их прав, Саранацева С.А. - ст. инспектор ПДН ОМВД по Рамонскому району.</t>
  </si>
  <si>
    <t>развлечь детей</t>
  </si>
  <si>
    <t>убрать в актовом зале</t>
  </si>
  <si>
    <t>2 отряд</t>
  </si>
  <si>
    <t>накрываине</t>
  </si>
  <si>
    <t>3 отряд</t>
  </si>
  <si>
    <t>отрядные уголки,
12.00 ПЧ Гимн</t>
  </si>
  <si>
    <t>оформление</t>
  </si>
  <si>
    <t>девушки</t>
  </si>
  <si>
    <t>занимание детёв</t>
  </si>
  <si>
    <t>мальчики</t>
  </si>
  <si>
    <t>участвующие</t>
  </si>
  <si>
    <t>ТЧ - репетиция, ПВД</t>
  </si>
  <si>
    <t>конферанс</t>
  </si>
  <si>
    <t>Карина, Катя</t>
  </si>
  <si>
    <t>Кружки</t>
  </si>
  <si>
    <t>Собрание детей, награждение самых-самых</t>
  </si>
  <si>
    <r>
      <t>У</t>
    </r>
    <r>
      <rPr>
        <b/>
        <sz val="7"/>
        <color indexed="18"/>
        <rFont val="Times New Roman"/>
        <family val="1"/>
      </rPr>
      <t>ТВЕРЖДАЮ</t>
    </r>
  </si>
  <si>
    <t>Распорядок дня на 1.08.2012</t>
  </si>
  <si>
    <t>8.00</t>
  </si>
  <si>
    <t>Открытие лагеря. Заезд детей.</t>
  </si>
  <si>
    <t>10.00</t>
  </si>
  <si>
    <t>Завтрак</t>
  </si>
  <si>
    <t>11.00</t>
  </si>
  <si>
    <t>Знакомство с детьми. Игры с отрядами на местности.</t>
  </si>
  <si>
    <t>Обед</t>
  </si>
  <si>
    <t>13.30</t>
  </si>
  <si>
    <t>Тихий час</t>
  </si>
  <si>
    <t>16.00</t>
  </si>
  <si>
    <t>Полдник</t>
  </si>
  <si>
    <t>Игра на местности " Тропа доверия"</t>
  </si>
  <si>
    <t>19.00</t>
  </si>
  <si>
    <t>Ужин</t>
  </si>
  <si>
    <t>20.00</t>
  </si>
  <si>
    <t>ВД- " Да здравствует мой новый коллектив"</t>
  </si>
  <si>
    <t>21.00</t>
  </si>
  <si>
    <t>Дискотека</t>
  </si>
  <si>
    <t>22.00</t>
  </si>
  <si>
    <t>Второй ужин 3 отряда</t>
  </si>
  <si>
    <t>Второй ужин 1-2 отрядов</t>
  </si>
  <si>
    <t>22.40</t>
  </si>
  <si>
    <t>Отрядный огонек</t>
  </si>
  <si>
    <t>23.00</t>
  </si>
  <si>
    <t>Отбой</t>
  </si>
  <si>
    <t>Ответсвенные</t>
  </si>
  <si>
    <t>Вожатые</t>
  </si>
  <si>
    <t>Первый отряд. Алисова,Саранцева</t>
  </si>
  <si>
    <t>Вощинникова, Чиглаков</t>
  </si>
  <si>
    <t>Первый отряд</t>
  </si>
  <si>
    <t>Саранцева, Красняков, Сомова</t>
  </si>
  <si>
    <t>Холодков,Комнатная, Остафийчук</t>
  </si>
  <si>
    <t>Вожатые первого отряда</t>
  </si>
  <si>
    <t>22.20</t>
  </si>
  <si>
    <t>14.00</t>
  </si>
  <si>
    <t>16.40</t>
  </si>
  <si>
    <t>ВД -"Ток-Шоу "Угадай мелодию" - игра в зале</t>
  </si>
  <si>
    <t>ст.вожатый К.А.Алисова</t>
  </si>
  <si>
    <t>Конкурс рисунков, игра на местности</t>
  </si>
  <si>
    <t>Прощай любимый лагрь!</t>
  </si>
  <si>
    <t>Оскары</t>
  </si>
  <si>
    <t>Малина</t>
  </si>
  <si>
    <t>Пламенный привет</t>
  </si>
  <si>
    <t>Сомов Андрей Игоревич</t>
  </si>
  <si>
    <t>Монид Галина Станиславовна</t>
  </si>
  <si>
    <t>Милакова Анастасия Сергеевна</t>
  </si>
  <si>
    <t>Гаврилова Анастасия Михайловна</t>
  </si>
  <si>
    <t>Кудинова Анна Андреевна</t>
  </si>
  <si>
    <t>Звезды</t>
  </si>
  <si>
    <t>"Добро пожаловать или постронним вход воспрещен!"</t>
  </si>
  <si>
    <t>"Будь готов!"</t>
  </si>
  <si>
    <t>"Тропа доверия" - образование коллективов, игры на знакомство, на сплочение, инструктаж по личной гигиене и технике безопасности</t>
  </si>
  <si>
    <t>ВД - "Добро пожаловать или..."</t>
  </si>
  <si>
    <t>"Встречаем  гостей"- ТОРЖЕСТВЕННОЕ ОТКРЫТИЕ ВТОРОЙ ОЗДОРОВИТЕЛЬНОЙ СМЕНЫ</t>
  </si>
  <si>
    <t>Поездка на реку Воронеж</t>
  </si>
  <si>
    <t>"Льется песня"</t>
  </si>
  <si>
    <t>Рбота мастерских,спортивные мероприятия</t>
  </si>
  <si>
    <t>"Эх,хорошо в стране советской жить"</t>
  </si>
  <si>
    <t>ВД - "Живой звук"</t>
  </si>
  <si>
    <t>Работа  мастерских, игра на метности "Игры нашего детства"</t>
  </si>
  <si>
    <t>Игра на местности "Петухи и курицы"</t>
  </si>
  <si>
    <t>Спортивное меропритие "Веселые старты",открытие Олимпийских игр</t>
  </si>
  <si>
    <t>Подготовка к закрытию,отчет кружков</t>
  </si>
  <si>
    <t>«7» июля 2014 г.</t>
  </si>
  <si>
    <t>Иванова Ирина Юрьевна</t>
  </si>
  <si>
    <t>Маслов Никита Федорович</t>
  </si>
  <si>
    <t>Саранцева Татьяна Анатольевна</t>
  </si>
  <si>
    <t>МКУ РДОЛ «Бобренок» _________ Л.Н. Рогова</t>
  </si>
  <si>
    <t>Выборы председателя совета Дружины</t>
  </si>
  <si>
    <t>«8» июля 2015г.</t>
  </si>
  <si>
    <t>Прибытие детей в лагерь, расселение по комнатам, игры на свежем воздухе</t>
  </si>
  <si>
    <t>ВД - "Образование пионерии" - представление отрядов</t>
  </si>
  <si>
    <t>"Из настоящего в прошлое"</t>
  </si>
  <si>
    <t>Игра на местности "Сказочная эстафета "</t>
  </si>
  <si>
    <t>ВД - "Сказка на прокачку!"</t>
  </si>
  <si>
    <t>"Сказочный день!"</t>
  </si>
  <si>
    <t>ВД- Битва хоров " С чего начинается Родина"</t>
  </si>
  <si>
    <t>Песенные посиделки, выпуск стенгазет № 1</t>
  </si>
  <si>
    <t>Соревнования "Кожаный мяч"</t>
  </si>
  <si>
    <t>ВД - "Песня лета"</t>
  </si>
  <si>
    <t>ВД -"Вальс победы"</t>
  </si>
  <si>
    <t>Квест игра "Путь к победе"</t>
  </si>
  <si>
    <t>ВД - "А зори здесь тихие"-театральная постановка</t>
  </si>
  <si>
    <t>ВД-"Синяя птица"- кинофестиваль</t>
  </si>
  <si>
    <t>ВД - "КВН"</t>
  </si>
  <si>
    <t>ВД -"Стиляги шоу"</t>
  </si>
  <si>
    <t>ВД - " Клип шоу""</t>
  </si>
  <si>
    <t>Песеные посиделки,игра на местности "Большие гонки"</t>
  </si>
  <si>
    <t>ВД - "Театр теней"</t>
  </si>
  <si>
    <t>Соревнования по шашкам и  настольному тенису.Операция разведай,выясни,сообщи</t>
  </si>
  <si>
    <t xml:space="preserve">Работа мастерских, экономическая игра "Салоны" </t>
  </si>
  <si>
    <t>ВД - "Танцуй"- танцевальный конкурс</t>
  </si>
  <si>
    <t>Игра на местности "В кругу друзей"</t>
  </si>
  <si>
    <t>ВД - "Эрудит игра "Самый умный пионер!"</t>
  </si>
  <si>
    <t>Работа  мастерских,конкурс советских плакатов,Игра воздушный  флот</t>
  </si>
  <si>
    <t>Закрытие олимписких игр,Играна местности "Зарница"</t>
  </si>
  <si>
    <t>ВД - "А ну ка деввочки! А ну-ка Вожатый, А ну-ка мальчики!</t>
  </si>
  <si>
    <t>"Мы такие разные"</t>
  </si>
  <si>
    <t xml:space="preserve">Игра ФОРД БОЯРД </t>
  </si>
  <si>
    <t>КТД "Огонь мечты"</t>
  </si>
  <si>
    <t>Игра " Пионерский салют"</t>
  </si>
  <si>
    <t>"Гагарин,поехали!"</t>
  </si>
  <si>
    <t>"С чего начинается Родина"</t>
  </si>
  <si>
    <t>"Музыка нас связала!!!"</t>
  </si>
  <si>
    <t>"Ах война..."</t>
  </si>
  <si>
    <t>"Память в моей душе..."</t>
  </si>
  <si>
    <t>"Советская мода"</t>
  </si>
  <si>
    <t>"Пойдем в кино?"</t>
  </si>
  <si>
    <t>"Мама,первое слово"</t>
  </si>
  <si>
    <t>ВД - "Моя семья"</t>
  </si>
  <si>
    <t>"Ура!Олимпиада!"</t>
  </si>
  <si>
    <t>"Досвиданья наш ласковый мишка !"</t>
  </si>
  <si>
    <t>"Полет в космос"</t>
  </si>
  <si>
    <t>Игра на местности "Космический полет"</t>
  </si>
  <si>
    <t>"О чем мечтают пионеры?"</t>
  </si>
  <si>
    <t>"Весь мир-театр"</t>
  </si>
  <si>
    <t>КТД "Литературная дуэль",поход в библииотеку</t>
  </si>
  <si>
    <t>песенные посиделки, выпуск стенгазеты №2, Предвыборная кампания кандидатов</t>
  </si>
  <si>
    <t xml:space="preserve">В гостях у лагеря представители ГПН. Фотокросс "Лагерный дозор" </t>
  </si>
  <si>
    <t>Встреча с библиотекарем. Квест игра "Страна пионерия"</t>
  </si>
  <si>
    <t>Представление мастерских,  оформление отрядных уголков. Встреча с представителями ВООООО ВДПО "Не шути с огнем!"</t>
  </si>
  <si>
    <t>Посещение мобильного планетария "Млечный путь"</t>
  </si>
  <si>
    <t>Работа мастерских,спортивные меропириятия, танц.час</t>
  </si>
  <si>
    <t>Посещение АнтиМузея забытых игр "Бирюльки. Двор полезных забав"</t>
  </si>
  <si>
    <t>Встреча с представителями КДН и ЗП. Работа звездных мастерских,песенные посиделки</t>
  </si>
  <si>
    <t>Экскурсия в музей "Эстафета поколений" (Дом творчества),смотр строя и песни</t>
  </si>
  <si>
    <t>Экскурсия на корабле "Гото Предестинация" по реке Воронеж</t>
  </si>
  <si>
    <t>Поездка в Воронежский Зоосад</t>
  </si>
  <si>
    <t xml:space="preserve">Экскурсия во дворец Е.М. Ольденбургской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</si>
</sst>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7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9"/>
      <color indexed="18"/>
      <name val="Times New Roman"/>
      <family val="1"/>
    </font>
    <font>
      <sz val="7"/>
      <color indexed="18"/>
      <name val="Times New Roman"/>
      <family val="1"/>
    </font>
    <font>
      <b/>
      <sz val="7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9"/>
      <color indexed="1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double">
        <color indexed="17"/>
      </left>
      <right style="thin"/>
      <top style="thin"/>
      <bottom style="thin"/>
    </border>
    <border>
      <left style="double">
        <color indexed="17"/>
      </left>
      <right style="thin"/>
      <top style="thin"/>
      <bottom style="thick"/>
    </border>
    <border>
      <left style="thin"/>
      <right style="double">
        <color indexed="17"/>
      </right>
      <top style="thin"/>
      <bottom style="thin"/>
    </border>
    <border>
      <left style="thin"/>
      <right style="double">
        <color indexed="17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double">
        <color indexed="17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double">
        <color indexed="17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ouble">
        <color indexed="17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double">
        <color indexed="17"/>
      </right>
      <top>
        <color indexed="63"/>
      </top>
      <bottom style="thin"/>
    </border>
    <border>
      <left style="double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>
        <color indexed="17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1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top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left" vertical="top"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8" xfId="0" applyFont="1" applyBorder="1" applyAlignment="1">
      <alignment/>
    </xf>
    <xf numFmtId="0" fontId="11" fillId="25" borderId="31" xfId="0" applyFont="1" applyFill="1" applyBorder="1" applyAlignment="1">
      <alignment vertical="center" wrapText="1"/>
    </xf>
    <xf numFmtId="0" fontId="11" fillId="25" borderId="32" xfId="0" applyFont="1" applyFill="1" applyBorder="1" applyAlignment="1">
      <alignment vertical="center" wrapText="1"/>
    </xf>
    <xf numFmtId="0" fontId="11" fillId="25" borderId="33" xfId="0" applyFont="1" applyFill="1" applyBorder="1" applyAlignment="1">
      <alignment vertical="center" wrapText="1"/>
    </xf>
    <xf numFmtId="0" fontId="11" fillId="25" borderId="34" xfId="0" applyFont="1" applyFill="1" applyBorder="1" applyAlignment="1">
      <alignment vertical="center" wrapText="1"/>
    </xf>
    <xf numFmtId="0" fontId="15" fillId="8" borderId="35" xfId="0" applyFont="1" applyFill="1" applyBorder="1" applyAlignment="1">
      <alignment horizontal="left" vertical="center" wrapText="1"/>
    </xf>
    <xf numFmtId="0" fontId="15" fillId="8" borderId="36" xfId="0" applyFont="1" applyFill="1" applyBorder="1" applyAlignment="1">
      <alignment horizontal="left" vertical="center" wrapText="1"/>
    </xf>
    <xf numFmtId="0" fontId="15" fillId="8" borderId="37" xfId="0" applyFont="1" applyFill="1" applyBorder="1" applyAlignment="1">
      <alignment horizontal="left" vertical="center" wrapText="1"/>
    </xf>
    <xf numFmtId="0" fontId="15" fillId="8" borderId="38" xfId="0" applyFont="1" applyFill="1" applyBorder="1" applyAlignment="1">
      <alignment horizontal="left" vertical="center" wrapText="1"/>
    </xf>
    <xf numFmtId="0" fontId="15" fillId="8" borderId="36" xfId="0" applyFont="1" applyFill="1" applyBorder="1" applyAlignment="1">
      <alignment wrapText="1"/>
    </xf>
    <xf numFmtId="0" fontId="15" fillId="8" borderId="39" xfId="0" applyFont="1" applyFill="1" applyBorder="1" applyAlignment="1">
      <alignment wrapText="1"/>
    </xf>
    <xf numFmtId="0" fontId="15" fillId="8" borderId="40" xfId="0" applyFont="1" applyFill="1" applyBorder="1" applyAlignment="1">
      <alignment wrapText="1"/>
    </xf>
    <xf numFmtId="0" fontId="15" fillId="8" borderId="37" xfId="0" applyFont="1" applyFill="1" applyBorder="1" applyAlignment="1">
      <alignment horizontal="left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1" fillId="25" borderId="42" xfId="0" applyFont="1" applyFill="1" applyBorder="1" applyAlignment="1">
      <alignment horizontal="center" vertical="center" wrapText="1"/>
    </xf>
    <xf numFmtId="14" fontId="14" fillId="17" borderId="43" xfId="0" applyNumberFormat="1" applyFont="1" applyFill="1" applyBorder="1" applyAlignment="1">
      <alignment horizontal="center" wrapText="1"/>
    </xf>
    <xf numFmtId="14" fontId="14" fillId="17" borderId="44" xfId="0" applyNumberFormat="1" applyFont="1" applyFill="1" applyBorder="1" applyAlignment="1">
      <alignment horizontal="center" wrapText="1"/>
    </xf>
    <xf numFmtId="0" fontId="14" fillId="11" borderId="45" xfId="0" applyFont="1" applyFill="1" applyBorder="1" applyAlignment="1">
      <alignment horizontal="center" wrapText="1"/>
    </xf>
    <xf numFmtId="0" fontId="14" fillId="11" borderId="46" xfId="0" applyFont="1" applyFill="1" applyBorder="1" applyAlignment="1">
      <alignment horizontal="center" wrapText="1"/>
    </xf>
    <xf numFmtId="14" fontId="20" fillId="7" borderId="47" xfId="0" applyNumberFormat="1" applyFont="1" applyFill="1" applyBorder="1" applyAlignment="1">
      <alignment horizontal="center" vertical="center" wrapText="1"/>
    </xf>
    <xf numFmtId="14" fontId="20" fillId="7" borderId="16" xfId="0" applyNumberFormat="1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center" wrapText="1"/>
    </xf>
    <xf numFmtId="0" fontId="14" fillId="11" borderId="49" xfId="0" applyFont="1" applyFill="1" applyBorder="1" applyAlignment="1">
      <alignment horizontal="center" wrapText="1"/>
    </xf>
    <xf numFmtId="0" fontId="14" fillId="7" borderId="50" xfId="0" applyFont="1" applyFill="1" applyBorder="1" applyAlignment="1">
      <alignment horizontal="center" wrapText="1"/>
    </xf>
    <xf numFmtId="0" fontId="14" fillId="7" borderId="51" xfId="0" applyFont="1" applyFill="1" applyBorder="1" applyAlignment="1">
      <alignment horizontal="center" wrapText="1"/>
    </xf>
    <xf numFmtId="14" fontId="14" fillId="7" borderId="47" xfId="0" applyNumberFormat="1" applyFont="1" applyFill="1" applyBorder="1" applyAlignment="1">
      <alignment horizontal="center" wrapText="1"/>
    </xf>
    <xf numFmtId="14" fontId="14" fillId="7" borderId="16" xfId="0" applyNumberFormat="1" applyFont="1" applyFill="1" applyBorder="1" applyAlignment="1">
      <alignment horizontal="center" wrapText="1"/>
    </xf>
    <xf numFmtId="0" fontId="14" fillId="11" borderId="47" xfId="0" applyFont="1" applyFill="1" applyBorder="1" applyAlignment="1">
      <alignment horizontal="center" wrapText="1"/>
    </xf>
    <xf numFmtId="0" fontId="14" fillId="11" borderId="52" xfId="0" applyFont="1" applyFill="1" applyBorder="1" applyAlignment="1">
      <alignment horizontal="center" wrapText="1"/>
    </xf>
    <xf numFmtId="0" fontId="14" fillId="11" borderId="53" xfId="0" applyFont="1" applyFill="1" applyBorder="1" applyAlignment="1">
      <alignment horizontal="center" wrapText="1"/>
    </xf>
    <xf numFmtId="0" fontId="14" fillId="11" borderId="51" xfId="0" applyFont="1" applyFill="1" applyBorder="1" applyAlignment="1">
      <alignment horizontal="center" wrapText="1"/>
    </xf>
    <xf numFmtId="0" fontId="14" fillId="11" borderId="54" xfId="0" applyFont="1" applyFill="1" applyBorder="1" applyAlignment="1">
      <alignment horizontal="center" wrapText="1"/>
    </xf>
    <xf numFmtId="0" fontId="14" fillId="11" borderId="55" xfId="0" applyFont="1" applyFill="1" applyBorder="1" applyAlignment="1">
      <alignment horizontal="center" wrapText="1"/>
    </xf>
    <xf numFmtId="0" fontId="14" fillId="7" borderId="53" xfId="0" applyFont="1" applyFill="1" applyBorder="1" applyAlignment="1">
      <alignment horizontal="center" vertical="center" wrapText="1"/>
    </xf>
    <xf numFmtId="0" fontId="14" fillId="7" borderId="51" xfId="0" applyFont="1" applyFill="1" applyBorder="1" applyAlignment="1">
      <alignment horizontal="center" vertical="center" wrapText="1"/>
    </xf>
    <xf numFmtId="14" fontId="14" fillId="7" borderId="15" xfId="0" applyNumberFormat="1" applyFont="1" applyFill="1" applyBorder="1" applyAlignment="1">
      <alignment horizontal="center" wrapText="1"/>
    </xf>
    <xf numFmtId="14" fontId="14" fillId="7" borderId="52" xfId="0" applyNumberFormat="1" applyFont="1" applyFill="1" applyBorder="1" applyAlignment="1">
      <alignment horizontal="center" wrapText="1"/>
    </xf>
    <xf numFmtId="0" fontId="14" fillId="11" borderId="56" xfId="0" applyFont="1" applyFill="1" applyBorder="1" applyAlignment="1">
      <alignment horizontal="center" wrapText="1"/>
    </xf>
    <xf numFmtId="0" fontId="14" fillId="11" borderId="57" xfId="0" applyFont="1" applyFill="1" applyBorder="1" applyAlignment="1">
      <alignment horizontal="center" wrapText="1"/>
    </xf>
    <xf numFmtId="14" fontId="20" fillId="7" borderId="15" xfId="0" applyNumberFormat="1" applyFont="1" applyFill="1" applyBorder="1" applyAlignment="1">
      <alignment horizontal="center" vertical="center" wrapText="1"/>
    </xf>
    <xf numFmtId="14" fontId="20" fillId="7" borderId="52" xfId="0" applyNumberFormat="1" applyFont="1" applyFill="1" applyBorder="1" applyAlignment="1">
      <alignment horizontal="center" vertical="center" wrapText="1"/>
    </xf>
    <xf numFmtId="0" fontId="14" fillId="7" borderId="47" xfId="0" applyFont="1" applyFill="1" applyBorder="1" applyAlignment="1">
      <alignment horizontal="center" wrapText="1"/>
    </xf>
    <xf numFmtId="0" fontId="14" fillId="7" borderId="52" xfId="0" applyFont="1" applyFill="1" applyBorder="1" applyAlignment="1">
      <alignment horizontal="center" wrapText="1"/>
    </xf>
    <xf numFmtId="0" fontId="16" fillId="0" borderId="58" xfId="0" applyFont="1" applyBorder="1" applyAlignment="1">
      <alignment horizontal="right" vertical="center"/>
    </xf>
    <xf numFmtId="0" fontId="15" fillId="8" borderId="59" xfId="0" applyFont="1" applyFill="1" applyBorder="1" applyAlignment="1">
      <alignment horizontal="center" vertical="center" wrapText="1"/>
    </xf>
    <xf numFmtId="0" fontId="11" fillId="25" borderId="60" xfId="0" applyFont="1" applyFill="1" applyBorder="1" applyAlignment="1">
      <alignment horizontal="center" vertical="center" wrapText="1"/>
    </xf>
    <xf numFmtId="14" fontId="9" fillId="26" borderId="10" xfId="0" applyNumberFormat="1" applyFont="1" applyFill="1" applyBorder="1" applyAlignment="1">
      <alignment horizontal="center" vertical="center" wrapText="1"/>
    </xf>
    <xf numFmtId="14" fontId="9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0" fillId="0" borderId="10" xfId="0" applyBorder="1" applyAlignment="1">
      <alignment horizontal="center" textRotation="90"/>
    </xf>
    <xf numFmtId="49" fontId="0" fillId="0" borderId="61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0" fillId="0" borderId="62" xfId="0" applyNumberFormat="1" applyBorder="1" applyAlignment="1">
      <alignment horizontal="left" wrapText="1"/>
    </xf>
    <xf numFmtId="14" fontId="5" fillId="0" borderId="66" xfId="0" applyNumberFormat="1" applyFont="1" applyBorder="1" applyAlignment="1">
      <alignment horizontal="center" wrapText="1"/>
    </xf>
    <xf numFmtId="14" fontId="5" fillId="0" borderId="67" xfId="0" applyNumberFormat="1" applyFont="1" applyBorder="1" applyAlignment="1">
      <alignment horizontal="center" wrapText="1"/>
    </xf>
    <xf numFmtId="14" fontId="5" fillId="0" borderId="4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6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6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5" zoomScaleNormal="115" zoomScalePageLayoutView="0" workbookViewId="0" topLeftCell="A1">
      <selection activeCell="B15" sqref="B15"/>
    </sheetView>
  </sheetViews>
  <sheetFormatPr defaultColWidth="9.00390625" defaultRowHeight="12.75"/>
  <cols>
    <col min="1" max="1" width="6.125" style="3" customWidth="1"/>
    <col min="2" max="2" width="28.875" style="1" customWidth="1"/>
    <col min="3" max="3" width="6.00390625" style="3" customWidth="1"/>
    <col min="4" max="4" width="24.00390625" style="1" customWidth="1"/>
    <col min="5" max="5" width="5.375" style="3" customWidth="1"/>
    <col min="6" max="6" width="29.375" style="1" customWidth="1"/>
    <col min="7" max="10" width="10.125" style="1" bestFit="1" customWidth="1"/>
    <col min="11" max="16384" width="9.125" style="1" customWidth="1"/>
  </cols>
  <sheetData>
    <row r="1" spans="1:6" ht="12.75" thickTop="1">
      <c r="A1" s="27"/>
      <c r="B1" s="28"/>
      <c r="C1" s="29"/>
      <c r="D1" s="28"/>
      <c r="E1" s="31" t="s">
        <v>130</v>
      </c>
      <c r="F1" s="30"/>
    </row>
    <row r="2" spans="1:6" ht="12">
      <c r="A2" s="51"/>
      <c r="B2" s="52"/>
      <c r="C2" s="53"/>
      <c r="D2" s="52"/>
      <c r="E2" s="54" t="s">
        <v>1</v>
      </c>
      <c r="F2" s="55"/>
    </row>
    <row r="3" spans="1:6" ht="12">
      <c r="A3" s="51"/>
      <c r="B3" s="52"/>
      <c r="C3" s="53"/>
      <c r="D3" s="52"/>
      <c r="E3" s="54" t="s">
        <v>199</v>
      </c>
      <c r="F3" s="55"/>
    </row>
    <row r="4" spans="1:6" ht="12">
      <c r="A4" s="51"/>
      <c r="B4" s="52"/>
      <c r="C4" s="53"/>
      <c r="D4" s="52"/>
      <c r="E4" s="54" t="s">
        <v>201</v>
      </c>
      <c r="F4" s="55"/>
    </row>
    <row r="5" spans="1:6" ht="12.75" thickBot="1">
      <c r="A5" s="51"/>
      <c r="B5" s="52"/>
      <c r="C5" s="53"/>
      <c r="D5" s="52"/>
      <c r="E5" s="53"/>
      <c r="F5" s="56"/>
    </row>
    <row r="6" spans="1:13" ht="13.5" thickTop="1">
      <c r="A6" s="91">
        <v>42193</v>
      </c>
      <c r="B6" s="92"/>
      <c r="C6" s="91">
        <v>42194</v>
      </c>
      <c r="D6" s="92"/>
      <c r="E6" s="91">
        <v>42195</v>
      </c>
      <c r="F6" s="92"/>
      <c r="G6" s="21"/>
      <c r="H6" s="21"/>
      <c r="I6" s="21"/>
      <c r="J6" s="21"/>
      <c r="K6" s="21"/>
      <c r="L6" s="21"/>
      <c r="M6" s="21"/>
    </row>
    <row r="7" spans="1:13" ht="27" customHeight="1">
      <c r="A7" s="115" t="s">
        <v>181</v>
      </c>
      <c r="B7" s="116"/>
      <c r="C7" s="95" t="s">
        <v>204</v>
      </c>
      <c r="D7" s="116"/>
      <c r="E7" s="95" t="s">
        <v>207</v>
      </c>
      <c r="F7" s="96"/>
      <c r="G7" s="21"/>
      <c r="H7" s="21"/>
      <c r="I7" s="21"/>
      <c r="J7" s="21"/>
      <c r="K7" s="21"/>
      <c r="L7" s="21"/>
      <c r="M7" s="21"/>
    </row>
    <row r="8" spans="1:13" ht="12.75" customHeight="1">
      <c r="A8" s="93" t="s">
        <v>3</v>
      </c>
      <c r="B8" s="94"/>
      <c r="C8" s="93" t="s">
        <v>4</v>
      </c>
      <c r="D8" s="94"/>
      <c r="E8" s="97" t="s">
        <v>5</v>
      </c>
      <c r="F8" s="98"/>
      <c r="G8" s="21"/>
      <c r="H8" s="21"/>
      <c r="I8" s="21"/>
      <c r="J8" s="21"/>
      <c r="K8" s="21"/>
      <c r="L8" s="21"/>
      <c r="M8" s="21"/>
    </row>
    <row r="9" spans="1:13" ht="63.75">
      <c r="A9" s="79" t="s">
        <v>25</v>
      </c>
      <c r="B9" s="83" t="s">
        <v>202</v>
      </c>
      <c r="C9" s="77" t="s">
        <v>25</v>
      </c>
      <c r="D9" s="83" t="s">
        <v>250</v>
      </c>
      <c r="E9" s="77" t="s">
        <v>25</v>
      </c>
      <c r="F9" s="81" t="s">
        <v>252</v>
      </c>
      <c r="G9" s="21"/>
      <c r="H9" s="21"/>
      <c r="I9" s="21"/>
      <c r="J9" s="21"/>
      <c r="K9" s="21"/>
      <c r="L9" s="21"/>
      <c r="M9" s="21"/>
    </row>
    <row r="10" spans="1:13" ht="63.75">
      <c r="A10" s="79" t="s">
        <v>11</v>
      </c>
      <c r="B10" s="83" t="s">
        <v>183</v>
      </c>
      <c r="C10" s="77" t="s">
        <v>11</v>
      </c>
      <c r="D10" s="88" t="s">
        <v>251</v>
      </c>
      <c r="E10" s="77" t="s">
        <v>11</v>
      </c>
      <c r="F10" s="81" t="s">
        <v>205</v>
      </c>
      <c r="G10" s="21"/>
      <c r="H10" s="21"/>
      <c r="I10" s="21"/>
      <c r="J10" s="21"/>
      <c r="K10" s="21"/>
      <c r="L10" s="21"/>
      <c r="M10" s="21"/>
    </row>
    <row r="11" spans="1:13" ht="39" thickBot="1">
      <c r="A11" s="80" t="s">
        <v>26</v>
      </c>
      <c r="B11" s="84" t="s">
        <v>184</v>
      </c>
      <c r="C11" s="78" t="s">
        <v>26</v>
      </c>
      <c r="D11" s="84" t="s">
        <v>203</v>
      </c>
      <c r="E11" s="78" t="s">
        <v>26</v>
      </c>
      <c r="F11" s="82" t="s">
        <v>206</v>
      </c>
      <c r="G11" s="21"/>
      <c r="H11" s="21"/>
      <c r="I11" s="21"/>
      <c r="J11" s="21"/>
      <c r="K11" s="21"/>
      <c r="L11" s="21"/>
      <c r="M11" s="21"/>
    </row>
    <row r="12" spans="1:13" ht="13.5" thickTop="1">
      <c r="A12" s="91">
        <v>42196</v>
      </c>
      <c r="B12" s="92"/>
      <c r="C12" s="91">
        <v>42197</v>
      </c>
      <c r="D12" s="92"/>
      <c r="E12" s="91">
        <v>42198</v>
      </c>
      <c r="F12" s="92"/>
      <c r="G12" s="21"/>
      <c r="H12" s="21"/>
      <c r="I12" s="21"/>
      <c r="J12" s="21"/>
      <c r="K12" s="21"/>
      <c r="L12" s="21"/>
      <c r="M12" s="21"/>
    </row>
    <row r="13" spans="1:13" ht="12.75">
      <c r="A13" s="111" t="s">
        <v>182</v>
      </c>
      <c r="B13" s="112"/>
      <c r="C13" s="101" t="s">
        <v>234</v>
      </c>
      <c r="D13" s="112"/>
      <c r="E13" s="101" t="s">
        <v>235</v>
      </c>
      <c r="F13" s="102"/>
      <c r="G13" s="21"/>
      <c r="H13" s="21"/>
      <c r="I13" s="21"/>
      <c r="J13" s="21"/>
      <c r="K13" s="21"/>
      <c r="L13" s="21"/>
      <c r="M13" s="21"/>
    </row>
    <row r="14" spans="1:13" ht="12.75">
      <c r="A14" s="93" t="s">
        <v>6</v>
      </c>
      <c r="B14" s="94"/>
      <c r="C14" s="97" t="s">
        <v>7</v>
      </c>
      <c r="D14" s="94"/>
      <c r="E14" s="97" t="s">
        <v>8</v>
      </c>
      <c r="F14" s="98"/>
      <c r="G14" s="21"/>
      <c r="H14" s="21"/>
      <c r="I14" s="21"/>
      <c r="J14" s="21"/>
      <c r="K14" s="21"/>
      <c r="L14" s="21"/>
      <c r="M14" s="21"/>
    </row>
    <row r="15" spans="1:9" ht="51">
      <c r="A15" s="79" t="s">
        <v>25</v>
      </c>
      <c r="B15" s="83" t="s">
        <v>185</v>
      </c>
      <c r="C15" s="77" t="s">
        <v>25</v>
      </c>
      <c r="D15" s="83" t="s">
        <v>254</v>
      </c>
      <c r="E15" s="77" t="s">
        <v>25</v>
      </c>
      <c r="F15" s="83" t="s">
        <v>209</v>
      </c>
      <c r="I15" s="21"/>
    </row>
    <row r="16" spans="1:9" ht="38.25">
      <c r="A16" s="79" t="s">
        <v>11</v>
      </c>
      <c r="B16" s="83" t="s">
        <v>253</v>
      </c>
      <c r="C16" s="77" t="s">
        <v>11</v>
      </c>
      <c r="D16" s="88" t="s">
        <v>224</v>
      </c>
      <c r="E16" s="77" t="s">
        <v>11</v>
      </c>
      <c r="F16" s="81" t="s">
        <v>255</v>
      </c>
      <c r="I16" s="21"/>
    </row>
    <row r="17" spans="1:6" ht="26.25" thickBot="1">
      <c r="A17" s="80" t="s">
        <v>26</v>
      </c>
      <c r="B17" s="84" t="s">
        <v>223</v>
      </c>
      <c r="C17" s="78" t="s">
        <v>26</v>
      </c>
      <c r="D17" s="84" t="s">
        <v>208</v>
      </c>
      <c r="E17" s="78" t="s">
        <v>26</v>
      </c>
      <c r="F17" s="82" t="s">
        <v>168</v>
      </c>
    </row>
    <row r="18" spans="1:6" s="2" customFormat="1" ht="13.5" thickTop="1">
      <c r="A18" s="91">
        <v>42199</v>
      </c>
      <c r="B18" s="92"/>
      <c r="C18" s="91">
        <v>42200</v>
      </c>
      <c r="D18" s="92"/>
      <c r="E18" s="91">
        <v>42201</v>
      </c>
      <c r="F18" s="92"/>
    </row>
    <row r="19" spans="1:6" ht="12.75">
      <c r="A19" s="111" t="s">
        <v>187</v>
      </c>
      <c r="B19" s="112"/>
      <c r="C19" s="117" t="s">
        <v>236</v>
      </c>
      <c r="D19" s="118"/>
      <c r="E19" s="101" t="s">
        <v>237</v>
      </c>
      <c r="F19" s="102"/>
    </row>
    <row r="20" spans="1:6" ht="12.75">
      <c r="A20" s="93" t="s">
        <v>9</v>
      </c>
      <c r="B20" s="94"/>
      <c r="C20" s="97" t="s">
        <v>10</v>
      </c>
      <c r="D20" s="94"/>
      <c r="E20" s="97" t="s">
        <v>12</v>
      </c>
      <c r="F20" s="98"/>
    </row>
    <row r="21" spans="1:6" ht="51">
      <c r="A21" s="79" t="s">
        <v>25</v>
      </c>
      <c r="B21" s="83" t="s">
        <v>256</v>
      </c>
      <c r="C21" s="77" t="s">
        <v>25</v>
      </c>
      <c r="D21" s="83" t="s">
        <v>257</v>
      </c>
      <c r="E21" s="77" t="s">
        <v>25</v>
      </c>
      <c r="F21" s="83" t="s">
        <v>249</v>
      </c>
    </row>
    <row r="22" spans="1:6" ht="12.75">
      <c r="A22" s="79" t="s">
        <v>11</v>
      </c>
      <c r="B22" s="83" t="s">
        <v>210</v>
      </c>
      <c r="C22" s="77" t="s">
        <v>11</v>
      </c>
      <c r="D22" s="83" t="s">
        <v>186</v>
      </c>
      <c r="E22" s="77" t="s">
        <v>11</v>
      </c>
      <c r="F22" s="81" t="s">
        <v>213</v>
      </c>
    </row>
    <row r="23" spans="1:6" ht="26.25" thickBot="1">
      <c r="A23" s="80" t="s">
        <v>26</v>
      </c>
      <c r="B23" s="84" t="s">
        <v>211</v>
      </c>
      <c r="C23" s="78" t="s">
        <v>26</v>
      </c>
      <c r="D23" s="84" t="s">
        <v>212</v>
      </c>
      <c r="E23" s="78" t="s">
        <v>26</v>
      </c>
      <c r="F23" s="82" t="s">
        <v>214</v>
      </c>
    </row>
    <row r="24" spans="1:6" ht="13.5" thickTop="1">
      <c r="A24" s="91">
        <v>42202</v>
      </c>
      <c r="B24" s="92"/>
      <c r="C24" s="91">
        <v>42203</v>
      </c>
      <c r="D24" s="92"/>
      <c r="E24" s="91">
        <v>42204</v>
      </c>
      <c r="F24" s="92"/>
    </row>
    <row r="25" spans="1:6" ht="12.75" customHeight="1">
      <c r="A25" s="111" t="s">
        <v>240</v>
      </c>
      <c r="B25" s="112"/>
      <c r="C25" s="101" t="s">
        <v>239</v>
      </c>
      <c r="D25" s="112"/>
      <c r="E25" s="101" t="s">
        <v>233</v>
      </c>
      <c r="F25" s="102"/>
    </row>
    <row r="26" spans="1:6" ht="12.75" customHeight="1">
      <c r="A26" s="93" t="s">
        <v>13</v>
      </c>
      <c r="B26" s="94"/>
      <c r="C26" s="105" t="s">
        <v>14</v>
      </c>
      <c r="D26" s="106"/>
      <c r="E26" s="97" t="s">
        <v>15</v>
      </c>
      <c r="F26" s="98"/>
    </row>
    <row r="27" spans="1:6" ht="38.25">
      <c r="A27" s="79" t="s">
        <v>25</v>
      </c>
      <c r="B27" s="83" t="s">
        <v>226</v>
      </c>
      <c r="C27" s="77" t="s">
        <v>25</v>
      </c>
      <c r="D27" s="81" t="s">
        <v>170</v>
      </c>
      <c r="E27" s="77" t="s">
        <v>25</v>
      </c>
      <c r="F27" s="81" t="s">
        <v>188</v>
      </c>
    </row>
    <row r="28" spans="1:6" ht="25.5">
      <c r="A28" s="79" t="s">
        <v>11</v>
      </c>
      <c r="B28" s="83" t="s">
        <v>258</v>
      </c>
      <c r="C28" s="77" t="s">
        <v>11</v>
      </c>
      <c r="D28" s="83" t="s">
        <v>200</v>
      </c>
      <c r="E28" s="77" t="s">
        <v>11</v>
      </c>
      <c r="F28" s="81" t="s">
        <v>245</v>
      </c>
    </row>
    <row r="29" spans="1:6" ht="26.25" thickBot="1">
      <c r="A29" s="80" t="s">
        <v>26</v>
      </c>
      <c r="B29" s="84" t="s">
        <v>241</v>
      </c>
      <c r="C29" s="78" t="s">
        <v>26</v>
      </c>
      <c r="D29" s="84" t="s">
        <v>215</v>
      </c>
      <c r="E29" s="78" t="s">
        <v>26</v>
      </c>
      <c r="F29" s="85" t="s">
        <v>244</v>
      </c>
    </row>
    <row r="30" spans="1:6" ht="13.5" thickTop="1">
      <c r="A30" s="91">
        <v>42205</v>
      </c>
      <c r="B30" s="92"/>
      <c r="C30" s="91">
        <v>42206</v>
      </c>
      <c r="D30" s="92"/>
      <c r="E30" s="91">
        <v>42207</v>
      </c>
      <c r="F30" s="92"/>
    </row>
    <row r="31" spans="1:6" ht="12.75" customHeight="1">
      <c r="A31" s="113" t="s">
        <v>16</v>
      </c>
      <c r="B31" s="114"/>
      <c r="C31" s="103" t="s">
        <v>17</v>
      </c>
      <c r="D31" s="104"/>
      <c r="E31" s="107" t="s">
        <v>18</v>
      </c>
      <c r="F31" s="108"/>
    </row>
    <row r="32" spans="1:6" ht="32.25" customHeight="1">
      <c r="A32" s="101" t="s">
        <v>242</v>
      </c>
      <c r="B32" s="102"/>
      <c r="C32" s="109" t="s">
        <v>243</v>
      </c>
      <c r="D32" s="110"/>
      <c r="E32" s="99" t="s">
        <v>229</v>
      </c>
      <c r="F32" s="100"/>
    </row>
    <row r="33" spans="1:6" ht="38.25">
      <c r="A33" s="79" t="s">
        <v>25</v>
      </c>
      <c r="B33" s="83" t="s">
        <v>193</v>
      </c>
      <c r="C33" s="77" t="s">
        <v>25</v>
      </c>
      <c r="D33" s="83" t="s">
        <v>219</v>
      </c>
      <c r="E33" s="77" t="s">
        <v>25</v>
      </c>
      <c r="F33" s="81" t="s">
        <v>222</v>
      </c>
    </row>
    <row r="34" spans="1:6" ht="38.25">
      <c r="A34" s="79" t="s">
        <v>11</v>
      </c>
      <c r="B34" s="83" t="s">
        <v>186</v>
      </c>
      <c r="C34" s="77" t="s">
        <v>11</v>
      </c>
      <c r="D34" s="83" t="s">
        <v>227</v>
      </c>
      <c r="E34" s="77" t="s">
        <v>11</v>
      </c>
      <c r="F34" s="81" t="s">
        <v>259</v>
      </c>
    </row>
    <row r="35" spans="1:6" ht="26.25" thickBot="1">
      <c r="A35" s="80" t="s">
        <v>26</v>
      </c>
      <c r="B35" s="82" t="s">
        <v>216</v>
      </c>
      <c r="C35" s="78" t="s">
        <v>26</v>
      </c>
      <c r="D35" s="86" t="s">
        <v>218</v>
      </c>
      <c r="E35" s="78" t="s">
        <v>26</v>
      </c>
      <c r="F35" s="84" t="s">
        <v>228</v>
      </c>
    </row>
    <row r="36" spans="1:6" ht="13.5" thickTop="1">
      <c r="A36" s="91">
        <v>42208</v>
      </c>
      <c r="B36" s="92"/>
      <c r="C36" s="91">
        <v>42209</v>
      </c>
      <c r="D36" s="92"/>
      <c r="E36" s="91">
        <v>42210</v>
      </c>
      <c r="F36" s="92"/>
    </row>
    <row r="37" spans="1:6" ht="12.75" customHeight="1">
      <c r="A37" s="111" t="s">
        <v>246</v>
      </c>
      <c r="B37" s="112"/>
      <c r="C37" s="101" t="s">
        <v>238</v>
      </c>
      <c r="D37" s="112"/>
      <c r="E37" s="101" t="s">
        <v>247</v>
      </c>
      <c r="F37" s="102"/>
    </row>
    <row r="38" spans="1:6" ht="12.75" customHeight="1">
      <c r="A38" s="93" t="s">
        <v>19</v>
      </c>
      <c r="B38" s="94"/>
      <c r="C38" s="105" t="s">
        <v>20</v>
      </c>
      <c r="D38" s="106"/>
      <c r="E38" s="97" t="s">
        <v>21</v>
      </c>
      <c r="F38" s="98"/>
    </row>
    <row r="39" spans="1:6" ht="25.5">
      <c r="A39" s="79" t="s">
        <v>25</v>
      </c>
      <c r="B39" s="83" t="s">
        <v>231</v>
      </c>
      <c r="C39" s="77" t="s">
        <v>25</v>
      </c>
      <c r="D39" s="83" t="s">
        <v>248</v>
      </c>
      <c r="E39" s="77" t="s">
        <v>25</v>
      </c>
      <c r="F39" s="81" t="s">
        <v>191</v>
      </c>
    </row>
    <row r="40" spans="1:6" ht="25.5">
      <c r="A40" s="79" t="s">
        <v>11</v>
      </c>
      <c r="B40" s="83" t="s">
        <v>232</v>
      </c>
      <c r="C40" s="77" t="s">
        <v>11</v>
      </c>
      <c r="D40" s="83" t="s">
        <v>260</v>
      </c>
      <c r="E40" s="77" t="s">
        <v>11</v>
      </c>
      <c r="F40" s="81" t="s">
        <v>192</v>
      </c>
    </row>
    <row r="41" spans="1:6" ht="13.5" thickBot="1">
      <c r="A41" s="80" t="s">
        <v>26</v>
      </c>
      <c r="B41" s="84" t="s">
        <v>190</v>
      </c>
      <c r="C41" s="78" t="s">
        <v>26</v>
      </c>
      <c r="D41" s="84" t="s">
        <v>217</v>
      </c>
      <c r="E41" s="78" t="s">
        <v>26</v>
      </c>
      <c r="F41" s="82" t="s">
        <v>220</v>
      </c>
    </row>
    <row r="42" spans="1:6" ht="13.5" thickTop="1">
      <c r="A42" s="91">
        <v>42211</v>
      </c>
      <c r="B42" s="92"/>
      <c r="C42" s="91">
        <v>42212</v>
      </c>
      <c r="D42" s="92"/>
      <c r="E42" s="91">
        <v>42213</v>
      </c>
      <c r="F42" s="92"/>
    </row>
    <row r="43" spans="1:6" ht="12.75" customHeight="1">
      <c r="A43" s="101" t="s">
        <v>189</v>
      </c>
      <c r="B43" s="102"/>
      <c r="C43" s="101" t="s">
        <v>27</v>
      </c>
      <c r="D43" s="112"/>
      <c r="E43" s="101" t="s">
        <v>28</v>
      </c>
      <c r="F43" s="102"/>
    </row>
    <row r="44" spans="1:6" ht="12.75" customHeight="1">
      <c r="A44" s="93" t="s">
        <v>22</v>
      </c>
      <c r="B44" s="94"/>
      <c r="C44" s="105" t="s">
        <v>23</v>
      </c>
      <c r="D44" s="106"/>
      <c r="E44" s="97" t="s">
        <v>24</v>
      </c>
      <c r="F44" s="98"/>
    </row>
    <row r="45" spans="1:6" ht="38.25">
      <c r="A45" s="79" t="s">
        <v>25</v>
      </c>
      <c r="B45" s="87" t="s">
        <v>221</v>
      </c>
      <c r="C45" s="77" t="s">
        <v>25</v>
      </c>
      <c r="D45" s="83" t="s">
        <v>194</v>
      </c>
      <c r="E45" s="77" t="s">
        <v>25</v>
      </c>
      <c r="F45" s="81" t="s">
        <v>129</v>
      </c>
    </row>
    <row r="46" spans="1:6" ht="12.75">
      <c r="A46" s="79" t="s">
        <v>11</v>
      </c>
      <c r="B46" s="83" t="s">
        <v>230</v>
      </c>
      <c r="C46" s="77" t="s">
        <v>11</v>
      </c>
      <c r="D46" s="83" t="s">
        <v>33</v>
      </c>
      <c r="E46" s="90" t="s">
        <v>11</v>
      </c>
      <c r="F46" s="120" t="s">
        <v>32</v>
      </c>
    </row>
    <row r="47" spans="1:6" ht="26.25" thickBot="1">
      <c r="A47" s="80" t="s">
        <v>26</v>
      </c>
      <c r="B47" s="84" t="s">
        <v>225</v>
      </c>
      <c r="C47" s="78" t="s">
        <v>26</v>
      </c>
      <c r="D47" s="84" t="s">
        <v>171</v>
      </c>
      <c r="E47" s="121"/>
      <c r="F47" s="89"/>
    </row>
    <row r="48" spans="1:6" ht="12.75" thickTop="1">
      <c r="A48" s="51"/>
      <c r="B48" s="57"/>
      <c r="C48" s="53"/>
      <c r="D48" s="119" t="s">
        <v>73</v>
      </c>
      <c r="E48" s="119"/>
      <c r="F48" s="58" t="s">
        <v>169</v>
      </c>
    </row>
    <row r="49" spans="1:6" ht="12.75" thickBot="1">
      <c r="A49" s="59"/>
      <c r="B49" s="60"/>
      <c r="C49" s="61"/>
      <c r="D49" s="60"/>
      <c r="E49" s="61"/>
      <c r="F49" s="62"/>
    </row>
    <row r="50" spans="2:6" ht="12.75" thickTop="1">
      <c r="B50" s="4"/>
      <c r="D50" s="4"/>
      <c r="F50" s="4"/>
    </row>
    <row r="51" spans="2:6" ht="12">
      <c r="B51" s="4"/>
      <c r="D51" s="4"/>
      <c r="F51" s="4"/>
    </row>
  </sheetData>
  <sheetProtection/>
  <mergeCells count="66">
    <mergeCell ref="D48:E48"/>
    <mergeCell ref="F46:F47"/>
    <mergeCell ref="E46:E47"/>
    <mergeCell ref="E37:F37"/>
    <mergeCell ref="C43:D43"/>
    <mergeCell ref="E43:F43"/>
    <mergeCell ref="E38:F38"/>
    <mergeCell ref="E42:F42"/>
    <mergeCell ref="C37:D37"/>
    <mergeCell ref="E44:F44"/>
    <mergeCell ref="E25:F25"/>
    <mergeCell ref="A18:B18"/>
    <mergeCell ref="A20:B20"/>
    <mergeCell ref="A24:B24"/>
    <mergeCell ref="C19:D19"/>
    <mergeCell ref="E24:F24"/>
    <mergeCell ref="C18:D18"/>
    <mergeCell ref="E20:F20"/>
    <mergeCell ref="C30:D30"/>
    <mergeCell ref="A30:B30"/>
    <mergeCell ref="A7:B7"/>
    <mergeCell ref="C7:D7"/>
    <mergeCell ref="A25:B25"/>
    <mergeCell ref="C25:D25"/>
    <mergeCell ref="C13:D13"/>
    <mergeCell ref="A13:B13"/>
    <mergeCell ref="A19:B19"/>
    <mergeCell ref="A12:B12"/>
    <mergeCell ref="A44:B44"/>
    <mergeCell ref="A36:B36"/>
    <mergeCell ref="A38:B38"/>
    <mergeCell ref="A26:B26"/>
    <mergeCell ref="A32:B32"/>
    <mergeCell ref="A37:B37"/>
    <mergeCell ref="A43:B43"/>
    <mergeCell ref="A42:B42"/>
    <mergeCell ref="A31:B31"/>
    <mergeCell ref="C42:D42"/>
    <mergeCell ref="C44:D44"/>
    <mergeCell ref="E26:F26"/>
    <mergeCell ref="E30:F30"/>
    <mergeCell ref="E31:F31"/>
    <mergeCell ref="E36:F36"/>
    <mergeCell ref="C26:D26"/>
    <mergeCell ref="C38:D38"/>
    <mergeCell ref="C36:D36"/>
    <mergeCell ref="C32:D32"/>
    <mergeCell ref="E32:F32"/>
    <mergeCell ref="E13:F13"/>
    <mergeCell ref="C12:D12"/>
    <mergeCell ref="C24:D24"/>
    <mergeCell ref="C20:D20"/>
    <mergeCell ref="C14:D14"/>
    <mergeCell ref="E19:F19"/>
    <mergeCell ref="E14:F14"/>
    <mergeCell ref="E18:F18"/>
    <mergeCell ref="C31:D31"/>
    <mergeCell ref="A14:B14"/>
    <mergeCell ref="E12:F12"/>
    <mergeCell ref="E7:F7"/>
    <mergeCell ref="C8:D8"/>
    <mergeCell ref="E8:F8"/>
    <mergeCell ref="C6:D6"/>
    <mergeCell ref="E6:F6"/>
    <mergeCell ref="A6:B6"/>
    <mergeCell ref="A8:B8"/>
  </mergeCells>
  <conditionalFormatting sqref="I10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:I1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O1" sqref="A1:O21"/>
    </sheetView>
  </sheetViews>
  <sheetFormatPr defaultColWidth="9.00390625" defaultRowHeight="12.75"/>
  <cols>
    <col min="1" max="1" width="7.875" style="19" customWidth="1"/>
    <col min="2" max="2" width="8.25390625" style="19" customWidth="1"/>
    <col min="3" max="3" width="12.375" style="19" customWidth="1"/>
    <col min="4" max="4" width="6.875" style="19" bestFit="1" customWidth="1"/>
    <col min="5" max="5" width="12.25390625" style="19" customWidth="1"/>
    <col min="6" max="6" width="6.875" style="19" bestFit="1" customWidth="1"/>
    <col min="7" max="7" width="12.125" style="19" bestFit="1" customWidth="1"/>
    <col min="8" max="8" width="6.875" style="19" bestFit="1" customWidth="1"/>
    <col min="9" max="9" width="12.125" style="19" bestFit="1" customWidth="1"/>
    <col min="10" max="10" width="6.875" style="19" bestFit="1" customWidth="1"/>
    <col min="11" max="11" width="11.875" style="19" customWidth="1"/>
    <col min="12" max="12" width="6.875" style="19" bestFit="1" customWidth="1"/>
    <col min="13" max="13" width="12.125" style="19" bestFit="1" customWidth="1"/>
    <col min="14" max="14" width="6.875" style="19" bestFit="1" customWidth="1"/>
    <col min="15" max="15" width="12.00390625" style="19" customWidth="1"/>
    <col min="16" max="16384" width="9.125" style="19" customWidth="1"/>
  </cols>
  <sheetData>
    <row r="1" spans="1:16" ht="16.5" thickTop="1">
      <c r="A1" s="32"/>
      <c r="B1" s="38"/>
      <c r="C1" s="38"/>
      <c r="D1" s="38"/>
      <c r="E1" s="38"/>
      <c r="F1" s="38"/>
      <c r="G1" s="38"/>
      <c r="H1" s="38"/>
      <c r="I1" s="38"/>
      <c r="J1" s="39" t="s">
        <v>0</v>
      </c>
      <c r="K1" s="40"/>
      <c r="L1" s="40"/>
      <c r="M1" s="40"/>
      <c r="N1" s="40"/>
      <c r="O1" s="41"/>
      <c r="P1" s="20"/>
    </row>
    <row r="2" spans="1:16" ht="15.75">
      <c r="A2" s="33"/>
      <c r="B2" s="42"/>
      <c r="C2" s="42"/>
      <c r="D2" s="42"/>
      <c r="E2" s="42"/>
      <c r="F2" s="42"/>
      <c r="G2" s="42"/>
      <c r="H2" s="42"/>
      <c r="I2" s="42"/>
      <c r="J2" s="43" t="s">
        <v>1</v>
      </c>
      <c r="K2" s="44"/>
      <c r="L2" s="44"/>
      <c r="M2" s="44"/>
      <c r="N2" s="44"/>
      <c r="O2" s="45"/>
      <c r="P2" s="20"/>
    </row>
    <row r="3" spans="1:16" ht="15.75">
      <c r="A3" s="33"/>
      <c r="B3" s="42"/>
      <c r="C3" s="42"/>
      <c r="D3" s="42"/>
      <c r="E3" s="42"/>
      <c r="F3" s="42"/>
      <c r="G3" s="42"/>
      <c r="H3" s="42"/>
      <c r="I3" s="42"/>
      <c r="J3" s="43" t="s">
        <v>2</v>
      </c>
      <c r="K3" s="44"/>
      <c r="L3" s="44"/>
      <c r="M3" s="44"/>
      <c r="N3" s="44"/>
      <c r="O3" s="45"/>
      <c r="P3" s="20"/>
    </row>
    <row r="4" spans="1:16" ht="15.75">
      <c r="A4" s="33"/>
      <c r="B4" s="42"/>
      <c r="C4" s="42"/>
      <c r="D4" s="42"/>
      <c r="E4" s="42"/>
      <c r="F4" s="42"/>
      <c r="G4" s="42"/>
      <c r="H4" s="42"/>
      <c r="I4" s="42"/>
      <c r="J4" s="43" t="s">
        <v>195</v>
      </c>
      <c r="K4" s="44"/>
      <c r="L4" s="44"/>
      <c r="M4" s="44"/>
      <c r="N4" s="44"/>
      <c r="O4" s="45"/>
      <c r="P4" s="20"/>
    </row>
    <row r="5" spans="1:16" ht="15.75">
      <c r="A5" s="33"/>
      <c r="B5" s="42"/>
      <c r="C5" s="42"/>
      <c r="D5" s="42"/>
      <c r="E5" s="42"/>
      <c r="F5" s="42"/>
      <c r="G5" s="42"/>
      <c r="H5" s="42"/>
      <c r="I5" s="42"/>
      <c r="J5" s="43"/>
      <c r="K5" s="44"/>
      <c r="L5" s="44"/>
      <c r="M5" s="44"/>
      <c r="N5" s="44"/>
      <c r="O5" s="45"/>
      <c r="P5" s="20"/>
    </row>
    <row r="6" spans="1:1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0"/>
    </row>
    <row r="7" spans="1:16" ht="15.75">
      <c r="A7" s="3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6"/>
      <c r="P7" s="20"/>
    </row>
    <row r="8" spans="1:16" ht="15.75">
      <c r="A8" s="33"/>
      <c r="B8" s="122">
        <v>41827</v>
      </c>
      <c r="C8" s="122"/>
      <c r="D8" s="122">
        <v>41828</v>
      </c>
      <c r="E8" s="122"/>
      <c r="F8" s="122">
        <v>41829</v>
      </c>
      <c r="G8" s="122"/>
      <c r="H8" s="122">
        <v>41830</v>
      </c>
      <c r="I8" s="122"/>
      <c r="J8" s="122">
        <v>41831</v>
      </c>
      <c r="K8" s="122"/>
      <c r="L8" s="122">
        <v>41832</v>
      </c>
      <c r="M8" s="122"/>
      <c r="N8" s="122">
        <v>41833</v>
      </c>
      <c r="O8" s="122"/>
      <c r="P8" s="20"/>
    </row>
    <row r="9" spans="1:16" ht="31.5">
      <c r="A9" s="33"/>
      <c r="B9" s="48" t="s">
        <v>75</v>
      </c>
      <c r="C9" s="47" t="s">
        <v>175</v>
      </c>
      <c r="D9" s="48" t="s">
        <v>75</v>
      </c>
      <c r="E9" s="47" t="s">
        <v>197</v>
      </c>
      <c r="F9" s="48" t="s">
        <v>75</v>
      </c>
      <c r="G9" s="47" t="s">
        <v>49</v>
      </c>
      <c r="H9" s="48" t="s">
        <v>75</v>
      </c>
      <c r="I9" s="47" t="s">
        <v>45</v>
      </c>
      <c r="J9" s="48" t="s">
        <v>75</v>
      </c>
      <c r="K9" s="47" t="s">
        <v>175</v>
      </c>
      <c r="L9" s="48" t="s">
        <v>75</v>
      </c>
      <c r="M9" s="47" t="s">
        <v>197</v>
      </c>
      <c r="N9" s="48" t="s">
        <v>75</v>
      </c>
      <c r="O9" s="47" t="s">
        <v>49</v>
      </c>
      <c r="P9" s="20"/>
    </row>
    <row r="10" spans="1:16" ht="31.5">
      <c r="A10" s="33"/>
      <c r="B10" s="49" t="s">
        <v>76</v>
      </c>
      <c r="C10" s="47" t="s">
        <v>176</v>
      </c>
      <c r="D10" s="49" t="s">
        <v>76</v>
      </c>
      <c r="E10" s="47" t="s">
        <v>196</v>
      </c>
      <c r="F10" s="49" t="s">
        <v>76</v>
      </c>
      <c r="G10" s="47" t="s">
        <v>198</v>
      </c>
      <c r="H10" s="49" t="s">
        <v>76</v>
      </c>
      <c r="I10" s="47" t="s">
        <v>176</v>
      </c>
      <c r="J10" s="49" t="s">
        <v>76</v>
      </c>
      <c r="K10" s="47" t="s">
        <v>196</v>
      </c>
      <c r="L10" s="49" t="s">
        <v>76</v>
      </c>
      <c r="M10" s="47" t="s">
        <v>198</v>
      </c>
      <c r="N10" s="49" t="s">
        <v>76</v>
      </c>
      <c r="O10" s="47" t="s">
        <v>176</v>
      </c>
      <c r="P10" s="20"/>
    </row>
    <row r="11" spans="1:16" ht="31.5">
      <c r="A11" s="33"/>
      <c r="B11" s="50" t="s">
        <v>77</v>
      </c>
      <c r="C11" s="47" t="s">
        <v>178</v>
      </c>
      <c r="D11" s="50" t="s">
        <v>77</v>
      </c>
      <c r="E11" s="47" t="s">
        <v>177</v>
      </c>
      <c r="F11" s="50" t="s">
        <v>77</v>
      </c>
      <c r="G11" s="47" t="s">
        <v>179</v>
      </c>
      <c r="H11" s="50" t="s">
        <v>77</v>
      </c>
      <c r="I11" s="47" t="s">
        <v>178</v>
      </c>
      <c r="J11" s="50" t="s">
        <v>77</v>
      </c>
      <c r="K11" s="47" t="s">
        <v>177</v>
      </c>
      <c r="L11" s="50" t="s">
        <v>77</v>
      </c>
      <c r="M11" s="47" t="s">
        <v>179</v>
      </c>
      <c r="N11" s="50" t="s">
        <v>77</v>
      </c>
      <c r="O11" s="47" t="s">
        <v>178</v>
      </c>
      <c r="P11" s="20"/>
    </row>
    <row r="12" spans="1:16" ht="15.75">
      <c r="A12" s="33"/>
      <c r="B12" s="123">
        <v>41834</v>
      </c>
      <c r="C12" s="124"/>
      <c r="D12" s="123">
        <v>41835</v>
      </c>
      <c r="E12" s="124"/>
      <c r="F12" s="123">
        <v>41836</v>
      </c>
      <c r="G12" s="124"/>
      <c r="H12" s="123">
        <v>41837</v>
      </c>
      <c r="I12" s="124"/>
      <c r="J12" s="123">
        <v>41838</v>
      </c>
      <c r="K12" s="124"/>
      <c r="L12" s="123">
        <v>41839</v>
      </c>
      <c r="M12" s="124"/>
      <c r="N12" s="123">
        <v>41840</v>
      </c>
      <c r="O12" s="124"/>
      <c r="P12" s="20"/>
    </row>
    <row r="13" spans="1:16" ht="42">
      <c r="A13" s="33"/>
      <c r="B13" s="48" t="s">
        <v>75</v>
      </c>
      <c r="C13" s="47" t="s">
        <v>45</v>
      </c>
      <c r="D13" s="48" t="s">
        <v>75</v>
      </c>
      <c r="E13" s="47" t="s">
        <v>175</v>
      </c>
      <c r="F13" s="48" t="s">
        <v>75</v>
      </c>
      <c r="G13" s="47" t="s">
        <v>197</v>
      </c>
      <c r="H13" s="48" t="s">
        <v>75</v>
      </c>
      <c r="I13" s="47" t="s">
        <v>49</v>
      </c>
      <c r="J13" s="48" t="s">
        <v>75</v>
      </c>
      <c r="K13" s="47" t="s">
        <v>45</v>
      </c>
      <c r="L13" s="48" t="s">
        <v>75</v>
      </c>
      <c r="M13" s="47" t="s">
        <v>175</v>
      </c>
      <c r="N13" s="48" t="s">
        <v>75</v>
      </c>
      <c r="O13" s="47" t="s">
        <v>197</v>
      </c>
      <c r="P13" s="20"/>
    </row>
    <row r="14" spans="1:16" ht="31.5">
      <c r="A14" s="33"/>
      <c r="B14" s="49" t="s">
        <v>76</v>
      </c>
      <c r="C14" s="47" t="s">
        <v>196</v>
      </c>
      <c r="D14" s="49" t="s">
        <v>76</v>
      </c>
      <c r="E14" s="47" t="s">
        <v>198</v>
      </c>
      <c r="F14" s="49" t="s">
        <v>76</v>
      </c>
      <c r="G14" s="47" t="s">
        <v>176</v>
      </c>
      <c r="H14" s="49" t="s">
        <v>76</v>
      </c>
      <c r="I14" s="47" t="s">
        <v>196</v>
      </c>
      <c r="J14" s="49" t="s">
        <v>76</v>
      </c>
      <c r="K14" s="47" t="s">
        <v>198</v>
      </c>
      <c r="L14" s="49" t="s">
        <v>76</v>
      </c>
      <c r="M14" s="47" t="s">
        <v>176</v>
      </c>
      <c r="N14" s="49" t="s">
        <v>76</v>
      </c>
      <c r="O14" s="47" t="s">
        <v>196</v>
      </c>
      <c r="P14" s="20"/>
    </row>
    <row r="15" spans="1:16" ht="31.5">
      <c r="A15" s="33"/>
      <c r="B15" s="50" t="s">
        <v>77</v>
      </c>
      <c r="C15" s="47" t="s">
        <v>177</v>
      </c>
      <c r="D15" s="50" t="s">
        <v>77</v>
      </c>
      <c r="E15" s="47" t="s">
        <v>179</v>
      </c>
      <c r="F15" s="50" t="s">
        <v>77</v>
      </c>
      <c r="G15" s="47" t="s">
        <v>178</v>
      </c>
      <c r="H15" s="50" t="s">
        <v>77</v>
      </c>
      <c r="I15" s="47" t="s">
        <v>177</v>
      </c>
      <c r="J15" s="50" t="s">
        <v>77</v>
      </c>
      <c r="K15" s="47" t="s">
        <v>179</v>
      </c>
      <c r="L15" s="50" t="s">
        <v>77</v>
      </c>
      <c r="M15" s="47" t="s">
        <v>178</v>
      </c>
      <c r="N15" s="50" t="s">
        <v>77</v>
      </c>
      <c r="O15" s="47" t="s">
        <v>177</v>
      </c>
      <c r="P15" s="20"/>
    </row>
    <row r="16" spans="1:16" ht="15.75">
      <c r="A16" s="33"/>
      <c r="B16" s="123">
        <v>41841</v>
      </c>
      <c r="C16" s="124"/>
      <c r="D16" s="123">
        <v>41842</v>
      </c>
      <c r="E16" s="124"/>
      <c r="F16" s="123">
        <v>41843</v>
      </c>
      <c r="G16" s="124"/>
      <c r="H16" s="123">
        <v>41844</v>
      </c>
      <c r="I16" s="124"/>
      <c r="J16" s="123">
        <v>41845</v>
      </c>
      <c r="K16" s="124"/>
      <c r="L16" s="123">
        <v>41846</v>
      </c>
      <c r="M16" s="124"/>
      <c r="N16" s="123">
        <v>41847</v>
      </c>
      <c r="O16" s="124"/>
      <c r="P16" s="20"/>
    </row>
    <row r="17" spans="1:16" ht="31.5">
      <c r="A17" s="33"/>
      <c r="B17" s="48" t="s">
        <v>75</v>
      </c>
      <c r="C17" s="47" t="s">
        <v>49</v>
      </c>
      <c r="D17" s="48" t="s">
        <v>75</v>
      </c>
      <c r="E17" s="47" t="s">
        <v>45</v>
      </c>
      <c r="F17" s="48" t="s">
        <v>75</v>
      </c>
      <c r="G17" s="47" t="s">
        <v>175</v>
      </c>
      <c r="H17" s="48" t="s">
        <v>75</v>
      </c>
      <c r="I17" s="47" t="s">
        <v>197</v>
      </c>
      <c r="J17" s="48" t="s">
        <v>75</v>
      </c>
      <c r="K17" s="47" t="s">
        <v>49</v>
      </c>
      <c r="L17" s="48" t="s">
        <v>75</v>
      </c>
      <c r="M17" s="47" t="s">
        <v>45</v>
      </c>
      <c r="N17" s="48" t="s">
        <v>75</v>
      </c>
      <c r="O17" s="125" t="s">
        <v>46</v>
      </c>
      <c r="P17" s="20"/>
    </row>
    <row r="18" spans="1:16" ht="31.5">
      <c r="A18" s="33"/>
      <c r="B18" s="49" t="s">
        <v>76</v>
      </c>
      <c r="C18" s="47" t="s">
        <v>198</v>
      </c>
      <c r="D18" s="49" t="s">
        <v>76</v>
      </c>
      <c r="E18" s="47" t="s">
        <v>176</v>
      </c>
      <c r="F18" s="49" t="s">
        <v>76</v>
      </c>
      <c r="G18" s="47" t="s">
        <v>196</v>
      </c>
      <c r="H18" s="49" t="s">
        <v>76</v>
      </c>
      <c r="I18" s="47" t="s">
        <v>198</v>
      </c>
      <c r="J18" s="49" t="s">
        <v>76</v>
      </c>
      <c r="K18" s="47" t="s">
        <v>176</v>
      </c>
      <c r="L18" s="49" t="s">
        <v>76</v>
      </c>
      <c r="M18" s="47" t="s">
        <v>196</v>
      </c>
      <c r="N18" s="49" t="s">
        <v>76</v>
      </c>
      <c r="O18" s="126"/>
      <c r="P18" s="20"/>
    </row>
    <row r="19" spans="1:16" ht="31.5">
      <c r="A19" s="33"/>
      <c r="B19" s="50" t="s">
        <v>77</v>
      </c>
      <c r="C19" s="47" t="s">
        <v>179</v>
      </c>
      <c r="D19" s="50" t="s">
        <v>77</v>
      </c>
      <c r="E19" s="47" t="s">
        <v>178</v>
      </c>
      <c r="F19" s="50" t="s">
        <v>77</v>
      </c>
      <c r="G19" s="47" t="s">
        <v>177</v>
      </c>
      <c r="H19" s="50" t="s">
        <v>77</v>
      </c>
      <c r="I19" s="47" t="s">
        <v>179</v>
      </c>
      <c r="J19" s="50" t="s">
        <v>77</v>
      </c>
      <c r="K19" s="47" t="s">
        <v>178</v>
      </c>
      <c r="L19" s="50" t="s">
        <v>77</v>
      </c>
      <c r="M19" s="47" t="s">
        <v>177</v>
      </c>
      <c r="N19" s="50" t="s">
        <v>77</v>
      </c>
      <c r="O19" s="127"/>
      <c r="P19" s="20"/>
    </row>
    <row r="20" spans="1:16" ht="15.75">
      <c r="A20" s="3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4"/>
      <c r="P20" s="20"/>
    </row>
    <row r="21" spans="1:16" ht="16.5" thickBo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20"/>
    </row>
    <row r="22" spans="1:16" ht="16.5" thickTop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</sheetData>
  <sheetProtection/>
  <mergeCells count="22">
    <mergeCell ref="O17:O19"/>
    <mergeCell ref="F12:G12"/>
    <mergeCell ref="B16:C16"/>
    <mergeCell ref="H8:I8"/>
    <mergeCell ref="H16:I16"/>
    <mergeCell ref="D16:E16"/>
    <mergeCell ref="F16:G16"/>
    <mergeCell ref="H12:I12"/>
    <mergeCell ref="B12:C12"/>
    <mergeCell ref="B8:C8"/>
    <mergeCell ref="F8:G8"/>
    <mergeCell ref="D12:E12"/>
    <mergeCell ref="D8:E8"/>
    <mergeCell ref="J8:K8"/>
    <mergeCell ref="N16:O16"/>
    <mergeCell ref="N12:O12"/>
    <mergeCell ref="L16:M16"/>
    <mergeCell ref="J16:K16"/>
    <mergeCell ref="N8:O8"/>
    <mergeCell ref="L8:M8"/>
    <mergeCell ref="L12:M12"/>
    <mergeCell ref="J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3.00390625" style="0" bestFit="1" customWidth="1"/>
    <col min="2" max="2" width="31.00390625" style="0" bestFit="1" customWidth="1"/>
    <col min="3" max="10" width="3.25390625" style="0" bestFit="1" customWidth="1"/>
    <col min="11" max="11" width="20.25390625" style="5" bestFit="1" customWidth="1"/>
    <col min="12" max="12" width="70.125" style="0" bestFit="1" customWidth="1"/>
  </cols>
  <sheetData>
    <row r="1" spans="1:11" ht="56.25">
      <c r="A1" s="6" t="s">
        <v>55</v>
      </c>
      <c r="B1" s="6" t="s">
        <v>37</v>
      </c>
      <c r="C1" s="7" t="s">
        <v>38</v>
      </c>
      <c r="D1" s="7" t="s">
        <v>40</v>
      </c>
      <c r="E1" s="7" t="s">
        <v>39</v>
      </c>
      <c r="F1" s="7" t="s">
        <v>41</v>
      </c>
      <c r="G1" s="7" t="s">
        <v>42</v>
      </c>
      <c r="H1" s="7" t="s">
        <v>43</v>
      </c>
      <c r="I1" s="7" t="s">
        <v>44</v>
      </c>
      <c r="J1" s="8" t="s">
        <v>57</v>
      </c>
      <c r="K1" s="5" t="s">
        <v>128</v>
      </c>
    </row>
    <row r="2" spans="1:12" ht="12.75">
      <c r="A2" s="15">
        <v>1</v>
      </c>
      <c r="B2" s="16" t="s">
        <v>45</v>
      </c>
      <c r="C2" s="17"/>
      <c r="D2" s="17"/>
      <c r="E2" s="17"/>
      <c r="F2" s="17"/>
      <c r="G2" s="17"/>
      <c r="H2" s="17"/>
      <c r="I2" s="17"/>
      <c r="J2" s="17"/>
      <c r="K2" s="6" t="s">
        <v>65</v>
      </c>
      <c r="L2" s="131" t="s">
        <v>71</v>
      </c>
    </row>
    <row r="3" spans="1:12" ht="12.75">
      <c r="A3" s="9">
        <v>2</v>
      </c>
      <c r="B3" s="10" t="s">
        <v>47</v>
      </c>
      <c r="C3" s="17"/>
      <c r="D3" s="17"/>
      <c r="E3" s="17"/>
      <c r="F3" s="17"/>
      <c r="G3" s="17"/>
      <c r="H3" s="17"/>
      <c r="I3" s="17"/>
      <c r="J3" s="17"/>
      <c r="K3" s="6" t="s">
        <v>65</v>
      </c>
      <c r="L3" s="131"/>
    </row>
    <row r="4" spans="1:12" ht="12.75">
      <c r="A4" s="9">
        <v>3</v>
      </c>
      <c r="B4" s="10"/>
      <c r="C4" s="17"/>
      <c r="D4" s="17"/>
      <c r="E4" s="17"/>
      <c r="F4" s="17"/>
      <c r="G4" s="17"/>
      <c r="H4" s="17"/>
      <c r="I4" s="17"/>
      <c r="J4" s="17"/>
      <c r="K4" s="6" t="s">
        <v>63</v>
      </c>
      <c r="L4" s="18" t="s">
        <v>70</v>
      </c>
    </row>
    <row r="5" spans="1:12" ht="12.75">
      <c r="A5" s="9">
        <v>4</v>
      </c>
      <c r="B5" s="10" t="s">
        <v>48</v>
      </c>
      <c r="C5" s="17"/>
      <c r="D5" s="17"/>
      <c r="E5" s="17"/>
      <c r="F5" s="17"/>
      <c r="G5" s="17"/>
      <c r="H5" s="17"/>
      <c r="I5" s="17"/>
      <c r="J5" s="17"/>
      <c r="K5" s="6" t="s">
        <v>64</v>
      </c>
      <c r="L5" s="18" t="s">
        <v>72</v>
      </c>
    </row>
    <row r="6" spans="1:12" ht="12.75">
      <c r="A6" s="9">
        <v>5</v>
      </c>
      <c r="B6" s="10" t="s">
        <v>49</v>
      </c>
      <c r="C6" s="17"/>
      <c r="D6" s="17"/>
      <c r="E6" s="17"/>
      <c r="F6" s="17"/>
      <c r="G6" s="17"/>
      <c r="H6" s="17"/>
      <c r="I6" s="17"/>
      <c r="J6" s="17"/>
      <c r="K6" s="128" t="s">
        <v>61</v>
      </c>
      <c r="L6" s="130" t="s">
        <v>74</v>
      </c>
    </row>
    <row r="7" spans="1:12" ht="12.75">
      <c r="A7" s="11">
        <v>6</v>
      </c>
      <c r="B7" s="12" t="s">
        <v>50</v>
      </c>
      <c r="C7" s="17"/>
      <c r="D7" s="17"/>
      <c r="E7" s="17"/>
      <c r="F7" s="17"/>
      <c r="G7" s="17"/>
      <c r="H7" s="17"/>
      <c r="I7" s="17"/>
      <c r="J7" s="17"/>
      <c r="K7" s="129"/>
      <c r="L7" s="130"/>
    </row>
    <row r="8" spans="1:12" ht="12.75">
      <c r="A8" s="11">
        <v>7</v>
      </c>
      <c r="B8" s="12" t="s">
        <v>58</v>
      </c>
      <c r="C8" s="17"/>
      <c r="D8" s="17"/>
      <c r="E8" s="17"/>
      <c r="F8" s="17"/>
      <c r="G8" s="17"/>
      <c r="H8" s="17"/>
      <c r="I8" s="17"/>
      <c r="J8" s="17"/>
      <c r="K8" s="6" t="s">
        <v>64</v>
      </c>
      <c r="L8" s="18" t="s">
        <v>72</v>
      </c>
    </row>
    <row r="9" spans="1:12" ht="12.75">
      <c r="A9" s="11">
        <v>8</v>
      </c>
      <c r="B9" s="12" t="s">
        <v>51</v>
      </c>
      <c r="C9" s="17"/>
      <c r="D9" s="17"/>
      <c r="E9" s="17"/>
      <c r="F9" s="17"/>
      <c r="G9" s="17"/>
      <c r="H9" s="17"/>
      <c r="I9" s="17"/>
      <c r="J9" s="17"/>
      <c r="K9" s="6" t="s">
        <v>63</v>
      </c>
      <c r="L9" s="18" t="s">
        <v>70</v>
      </c>
    </row>
    <row r="10" spans="1:12" ht="12.75">
      <c r="A10" s="13">
        <v>9</v>
      </c>
      <c r="B10" s="14" t="s">
        <v>52</v>
      </c>
      <c r="C10" s="17"/>
      <c r="D10" s="17"/>
      <c r="E10" s="17"/>
      <c r="F10" s="17"/>
      <c r="G10" s="17"/>
      <c r="H10" s="17"/>
      <c r="I10" s="17"/>
      <c r="J10" s="17"/>
      <c r="K10" s="6" t="s">
        <v>66</v>
      </c>
      <c r="L10" s="131" t="s">
        <v>67</v>
      </c>
    </row>
    <row r="11" spans="1:12" ht="12.75">
      <c r="A11" s="13">
        <v>10</v>
      </c>
      <c r="B11" s="14" t="s">
        <v>53</v>
      </c>
      <c r="C11" s="17"/>
      <c r="D11" s="17"/>
      <c r="E11" s="17"/>
      <c r="F11" s="17"/>
      <c r="G11" s="17"/>
      <c r="H11" s="17"/>
      <c r="I11" s="17"/>
      <c r="J11" s="17"/>
      <c r="K11" s="6" t="s">
        <v>66</v>
      </c>
      <c r="L11" s="131"/>
    </row>
    <row r="12" spans="1:12" ht="12.75">
      <c r="A12" s="13">
        <v>11</v>
      </c>
      <c r="B12" s="14" t="s">
        <v>54</v>
      </c>
      <c r="C12" s="17"/>
      <c r="D12" s="17"/>
      <c r="E12" s="17"/>
      <c r="F12" s="17"/>
      <c r="G12" s="17"/>
      <c r="H12" s="17"/>
      <c r="I12" s="17"/>
      <c r="J12" s="17"/>
      <c r="K12" s="6" t="s">
        <v>62</v>
      </c>
      <c r="L12" s="18" t="s">
        <v>68</v>
      </c>
    </row>
    <row r="13" spans="1:12" ht="12.75">
      <c r="A13" s="13">
        <v>12</v>
      </c>
      <c r="B13" s="14" t="s">
        <v>56</v>
      </c>
      <c r="C13" s="17"/>
      <c r="D13" s="17"/>
      <c r="E13" s="17"/>
      <c r="F13" s="17"/>
      <c r="G13" s="17"/>
      <c r="H13" s="17"/>
      <c r="I13" s="17"/>
      <c r="J13" s="17"/>
      <c r="K13" s="17" t="s">
        <v>60</v>
      </c>
      <c r="L13" s="18" t="s">
        <v>69</v>
      </c>
    </row>
    <row r="14" spans="1:10" ht="12.75">
      <c r="A14" s="5"/>
      <c r="B14" s="5"/>
      <c r="C14" s="5"/>
      <c r="D14" s="5"/>
      <c r="E14" s="5"/>
      <c r="F14" s="5"/>
      <c r="G14" s="5"/>
      <c r="H14" s="5"/>
      <c r="J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</sheetData>
  <sheetProtection/>
  <mergeCells count="4">
    <mergeCell ref="K6:K7"/>
    <mergeCell ref="L6:L7"/>
    <mergeCell ref="L10:L11"/>
    <mergeCell ref="L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34" sqref="B34"/>
    </sheetView>
  </sheetViews>
  <sheetFormatPr defaultColWidth="9.00390625" defaultRowHeight="12.75"/>
  <sheetData>
    <row r="1" spans="1:3" ht="12.75">
      <c r="A1">
        <v>25</v>
      </c>
      <c r="B1">
        <v>30</v>
      </c>
      <c r="C1">
        <v>28</v>
      </c>
    </row>
    <row r="2" spans="1:4" ht="12.75">
      <c r="A2">
        <v>22</v>
      </c>
      <c r="B2">
        <v>28</v>
      </c>
      <c r="C2">
        <v>27</v>
      </c>
      <c r="D2">
        <f>SUM(A2:C2)</f>
        <v>77</v>
      </c>
    </row>
    <row r="6" spans="1:7" ht="12.75">
      <c r="A6">
        <v>14</v>
      </c>
      <c r="B6">
        <v>14</v>
      </c>
      <c r="C6">
        <v>12</v>
      </c>
      <c r="D6">
        <v>12</v>
      </c>
      <c r="E6">
        <v>14</v>
      </c>
      <c r="F6">
        <v>17</v>
      </c>
      <c r="G6">
        <f>SUM(A6:F6)</f>
        <v>83</v>
      </c>
    </row>
    <row r="7" spans="1:7" ht="12.75">
      <c r="A7">
        <v>13</v>
      </c>
      <c r="B7">
        <v>13</v>
      </c>
      <c r="C7">
        <v>12</v>
      </c>
      <c r="D7">
        <v>11</v>
      </c>
      <c r="E7">
        <v>14</v>
      </c>
      <c r="F7">
        <v>14</v>
      </c>
      <c r="G7">
        <f>SUM(A7:F7)</f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53">
      <selection activeCell="G22" sqref="G22"/>
    </sheetView>
  </sheetViews>
  <sheetFormatPr defaultColWidth="9.00390625" defaultRowHeight="12.75"/>
  <cols>
    <col min="1" max="1" width="8.875" style="0" bestFit="1" customWidth="1"/>
    <col min="2" max="2" width="51.25390625" style="0" customWidth="1"/>
    <col min="3" max="3" width="20.00390625" style="0" bestFit="1" customWidth="1"/>
    <col min="5" max="5" width="3.125" style="0" bestFit="1" customWidth="1"/>
  </cols>
  <sheetData>
    <row r="1" spans="1:4" ht="21" thickTop="1">
      <c r="A1" s="148">
        <v>41099</v>
      </c>
      <c r="B1" s="149"/>
      <c r="C1" s="144" t="s">
        <v>88</v>
      </c>
      <c r="D1" s="144" t="s">
        <v>89</v>
      </c>
    </row>
    <row r="2" spans="1:4" ht="20.25">
      <c r="A2" s="150" t="s">
        <v>35</v>
      </c>
      <c r="B2" s="151"/>
      <c r="C2" s="144"/>
      <c r="D2" s="144"/>
    </row>
    <row r="3" spans="1:4" ht="38.25" customHeight="1">
      <c r="A3" s="152" t="s">
        <v>5</v>
      </c>
      <c r="B3" s="153"/>
      <c r="C3" s="144"/>
      <c r="D3" s="144"/>
    </row>
    <row r="4" spans="1:5" ht="12.75">
      <c r="A4" s="138" t="s">
        <v>25</v>
      </c>
      <c r="B4" s="141" t="s">
        <v>31</v>
      </c>
      <c r="C4" s="23" t="s">
        <v>86</v>
      </c>
      <c r="D4" s="6" t="s">
        <v>87</v>
      </c>
      <c r="E4" t="s">
        <v>105</v>
      </c>
    </row>
    <row r="5" spans="1:5" ht="12.75">
      <c r="A5" s="139"/>
      <c r="B5" s="142"/>
      <c r="C5" s="23" t="s">
        <v>90</v>
      </c>
      <c r="D5" s="6" t="s">
        <v>91</v>
      </c>
      <c r="E5" t="s">
        <v>105</v>
      </c>
    </row>
    <row r="6" spans="1:5" ht="12.75">
      <c r="A6" s="139"/>
      <c r="B6" s="142"/>
      <c r="C6" s="23" t="s">
        <v>92</v>
      </c>
      <c r="D6" s="6" t="s">
        <v>91</v>
      </c>
      <c r="E6" t="s">
        <v>105</v>
      </c>
    </row>
    <row r="7" spans="1:5" ht="12.75">
      <c r="A7" s="139"/>
      <c r="B7" s="142"/>
      <c r="C7" s="145" t="s">
        <v>93</v>
      </c>
      <c r="D7" s="132" t="s">
        <v>87</v>
      </c>
      <c r="E7" t="s">
        <v>105</v>
      </c>
    </row>
    <row r="8" spans="1:4" ht="12.75">
      <c r="A8" s="139"/>
      <c r="B8" s="142"/>
      <c r="C8" s="146"/>
      <c r="D8" s="132"/>
    </row>
    <row r="9" spans="1:4" ht="12.75">
      <c r="A9" s="140"/>
      <c r="B9" s="143"/>
      <c r="C9" s="147"/>
      <c r="D9" s="132"/>
    </row>
    <row r="10" spans="1:5" ht="12.75">
      <c r="A10" s="138" t="s">
        <v>11</v>
      </c>
      <c r="B10" s="141" t="s">
        <v>29</v>
      </c>
      <c r="C10" s="23" t="s">
        <v>95</v>
      </c>
      <c r="D10" s="17" t="s">
        <v>87</v>
      </c>
      <c r="E10">
        <v>3</v>
      </c>
    </row>
    <row r="11" spans="1:5" ht="12.75">
      <c r="A11" s="139"/>
      <c r="B11" s="142"/>
      <c r="C11" s="23" t="s">
        <v>96</v>
      </c>
      <c r="D11" s="17" t="s">
        <v>87</v>
      </c>
      <c r="E11">
        <v>5</v>
      </c>
    </row>
    <row r="12" spans="1:5" ht="12.75">
      <c r="A12" s="139"/>
      <c r="B12" s="142"/>
      <c r="C12" s="136" t="s">
        <v>97</v>
      </c>
      <c r="D12" s="137" t="s">
        <v>87</v>
      </c>
      <c r="E12" s="133" t="s">
        <v>105</v>
      </c>
    </row>
    <row r="13" spans="1:5" ht="12.75">
      <c r="A13" s="139"/>
      <c r="B13" s="142"/>
      <c r="C13" s="136"/>
      <c r="D13" s="137"/>
      <c r="E13" s="133"/>
    </row>
    <row r="14" spans="1:5" ht="12.75">
      <c r="A14" s="139"/>
      <c r="B14" s="142"/>
      <c r="C14" s="136"/>
      <c r="D14" s="137"/>
      <c r="E14" s="133"/>
    </row>
    <row r="15" spans="1:5" ht="12.75">
      <c r="A15" s="140"/>
      <c r="B15" s="143"/>
      <c r="C15" s="136"/>
      <c r="D15" s="137"/>
      <c r="E15" s="133"/>
    </row>
    <row r="16" spans="1:5" ht="12.75">
      <c r="A16" s="135" t="s">
        <v>26</v>
      </c>
      <c r="B16" s="134" t="s">
        <v>30</v>
      </c>
      <c r="C16" s="23" t="s">
        <v>98</v>
      </c>
      <c r="D16" s="132" t="s">
        <v>87</v>
      </c>
      <c r="E16" t="s">
        <v>105</v>
      </c>
    </row>
    <row r="17" spans="1:4" ht="12.75">
      <c r="A17" s="135"/>
      <c r="B17" s="134"/>
      <c r="C17" s="23" t="s">
        <v>99</v>
      </c>
      <c r="D17" s="132"/>
    </row>
    <row r="18" spans="1:4" ht="12.75">
      <c r="A18" s="135"/>
      <c r="B18" s="134"/>
      <c r="C18" s="23" t="s">
        <v>100</v>
      </c>
      <c r="D18" s="132"/>
    </row>
    <row r="19" spans="1:4" ht="12.75">
      <c r="A19" s="135"/>
      <c r="B19" s="134"/>
      <c r="C19" s="23" t="s">
        <v>101</v>
      </c>
      <c r="D19" s="132"/>
    </row>
    <row r="20" spans="1:4" ht="12.75">
      <c r="A20" s="135"/>
      <c r="B20" s="134"/>
      <c r="C20" s="23" t="s">
        <v>102</v>
      </c>
      <c r="D20" s="132"/>
    </row>
    <row r="21" spans="1:5" ht="12.75">
      <c r="A21" s="135"/>
      <c r="B21" s="134"/>
      <c r="C21" s="23" t="s">
        <v>103</v>
      </c>
      <c r="D21" s="25" t="s">
        <v>104</v>
      </c>
      <c r="E21">
        <v>5</v>
      </c>
    </row>
    <row r="22" ht="12.75">
      <c r="C22" s="24"/>
    </row>
    <row r="23" ht="12.75">
      <c r="C23" s="24"/>
    </row>
  </sheetData>
  <sheetProtection/>
  <mergeCells count="17">
    <mergeCell ref="D1:D3"/>
    <mergeCell ref="C7:C9"/>
    <mergeCell ref="D7:D9"/>
    <mergeCell ref="A1:B1"/>
    <mergeCell ref="A2:B2"/>
    <mergeCell ref="A3:B3"/>
    <mergeCell ref="B4:B9"/>
    <mergeCell ref="A4:A9"/>
    <mergeCell ref="C1:C3"/>
    <mergeCell ref="D16:D20"/>
    <mergeCell ref="E12:E15"/>
    <mergeCell ref="B16:B21"/>
    <mergeCell ref="A16:A21"/>
    <mergeCell ref="C12:C15"/>
    <mergeCell ref="D12:D15"/>
    <mergeCell ref="A10:A15"/>
    <mergeCell ref="B10:B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B1">
      <selection activeCell="L15" sqref="L15"/>
    </sheetView>
  </sheetViews>
  <sheetFormatPr defaultColWidth="9.00390625" defaultRowHeight="12.75"/>
  <sheetData>
    <row r="1" spans="1:11" ht="21" thickBot="1">
      <c r="A1" s="76" t="s">
        <v>131</v>
      </c>
      <c r="B1" s="76"/>
      <c r="C1" s="76"/>
      <c r="D1" s="76"/>
      <c r="E1" s="76"/>
      <c r="F1" s="76"/>
      <c r="G1" s="76"/>
      <c r="H1" s="76"/>
      <c r="I1" s="63"/>
      <c r="J1" s="63"/>
      <c r="K1" s="63"/>
    </row>
    <row r="2" spans="1:11" ht="13.5" thickBot="1">
      <c r="A2" s="64" t="s">
        <v>132</v>
      </c>
      <c r="B2" s="65" t="s">
        <v>133</v>
      </c>
      <c r="C2" s="66"/>
      <c r="D2" s="66"/>
      <c r="E2" s="66"/>
      <c r="F2" s="66"/>
      <c r="G2" s="66"/>
      <c r="H2" s="74" t="s">
        <v>157</v>
      </c>
      <c r="I2" s="75"/>
      <c r="J2" s="75"/>
      <c r="K2" s="67"/>
    </row>
    <row r="3" spans="1:11" ht="13.5" thickBot="1">
      <c r="A3" s="68" t="s">
        <v>134</v>
      </c>
      <c r="B3" s="69" t="s">
        <v>135</v>
      </c>
      <c r="C3" s="70"/>
      <c r="D3" s="70"/>
      <c r="E3" s="70"/>
      <c r="F3" s="70"/>
      <c r="G3" s="70"/>
      <c r="H3" s="74" t="s">
        <v>160</v>
      </c>
      <c r="I3" s="75"/>
      <c r="J3" s="75"/>
      <c r="K3" s="67"/>
    </row>
    <row r="4" spans="1:11" ht="13.5" thickBot="1">
      <c r="A4" s="68" t="s">
        <v>136</v>
      </c>
      <c r="B4" s="69" t="s">
        <v>137</v>
      </c>
      <c r="C4" s="70"/>
      <c r="D4" s="70"/>
      <c r="E4" s="70"/>
      <c r="F4" s="70"/>
      <c r="G4" s="70"/>
      <c r="H4" s="74" t="s">
        <v>158</v>
      </c>
      <c r="I4" s="75"/>
      <c r="J4" s="75"/>
      <c r="K4" s="67"/>
    </row>
    <row r="5" spans="1:11" ht="13.5" thickBot="1">
      <c r="A5" s="68" t="s">
        <v>139</v>
      </c>
      <c r="B5" s="69" t="s">
        <v>138</v>
      </c>
      <c r="C5" s="70"/>
      <c r="D5" s="70"/>
      <c r="E5" s="70"/>
      <c r="F5" s="70"/>
      <c r="G5" s="70"/>
      <c r="H5" s="74" t="s">
        <v>159</v>
      </c>
      <c r="I5" s="75"/>
      <c r="J5" s="75"/>
      <c r="K5" s="67"/>
    </row>
    <row r="6" spans="1:11" ht="13.5" thickBot="1">
      <c r="A6" s="68" t="s">
        <v>166</v>
      </c>
      <c r="B6" s="69" t="s">
        <v>140</v>
      </c>
      <c r="C6" s="70"/>
      <c r="D6" s="70"/>
      <c r="E6" s="70"/>
      <c r="F6" s="70"/>
      <c r="G6" s="70"/>
      <c r="H6" s="74"/>
      <c r="I6" s="75"/>
      <c r="J6" s="75"/>
      <c r="K6" s="67"/>
    </row>
    <row r="7" spans="1:11" ht="13.5" thickBot="1">
      <c r="A7" s="68" t="s">
        <v>141</v>
      </c>
      <c r="B7" s="69" t="s">
        <v>142</v>
      </c>
      <c r="C7" s="70"/>
      <c r="D7" s="70"/>
      <c r="E7" s="70"/>
      <c r="F7" s="70"/>
      <c r="G7" s="70"/>
      <c r="H7" s="74" t="s">
        <v>161</v>
      </c>
      <c r="I7" s="75"/>
      <c r="J7" s="75"/>
      <c r="K7" s="67"/>
    </row>
    <row r="8" spans="1:11" ht="13.5" thickBot="1">
      <c r="A8" s="68" t="s">
        <v>167</v>
      </c>
      <c r="B8" s="69" t="s">
        <v>143</v>
      </c>
      <c r="C8" s="70"/>
      <c r="D8" s="70"/>
      <c r="E8" s="70"/>
      <c r="F8" s="70"/>
      <c r="G8" s="70"/>
      <c r="H8" s="74" t="s">
        <v>162</v>
      </c>
      <c r="I8" s="75"/>
      <c r="J8" s="75"/>
      <c r="K8" s="67"/>
    </row>
    <row r="9" spans="1:11" ht="13.5" thickBot="1">
      <c r="A9" s="68" t="s">
        <v>144</v>
      </c>
      <c r="B9" s="69" t="s">
        <v>145</v>
      </c>
      <c r="C9" s="70"/>
      <c r="D9" s="70"/>
      <c r="E9" s="70"/>
      <c r="F9" s="70"/>
      <c r="G9" s="70"/>
      <c r="H9" s="74" t="s">
        <v>161</v>
      </c>
      <c r="I9" s="75"/>
      <c r="J9" s="75"/>
      <c r="K9" s="67"/>
    </row>
    <row r="10" spans="1:11" ht="13.5" thickBot="1">
      <c r="A10" s="68" t="s">
        <v>146</v>
      </c>
      <c r="B10" s="69" t="s">
        <v>147</v>
      </c>
      <c r="C10" s="70"/>
      <c r="D10" s="70"/>
      <c r="E10" s="70"/>
      <c r="F10" s="70"/>
      <c r="G10" s="70"/>
      <c r="H10" s="74" t="s">
        <v>163</v>
      </c>
      <c r="I10" s="75"/>
      <c r="J10" s="75"/>
      <c r="K10" s="67"/>
    </row>
    <row r="11" spans="1:11" ht="13.5" thickBot="1">
      <c r="A11" s="68" t="s">
        <v>148</v>
      </c>
      <c r="B11" s="69" t="s">
        <v>149</v>
      </c>
      <c r="C11" s="70"/>
      <c r="D11" s="70"/>
      <c r="E11" s="70"/>
      <c r="F11" s="70"/>
      <c r="G11" s="70"/>
      <c r="H11" s="74"/>
      <c r="I11" s="75"/>
      <c r="J11" s="75"/>
      <c r="K11" s="67"/>
    </row>
    <row r="12" spans="1:11" ht="13.5" thickBot="1">
      <c r="A12" s="68" t="s">
        <v>150</v>
      </c>
      <c r="B12" s="69" t="s">
        <v>151</v>
      </c>
      <c r="C12" s="70"/>
      <c r="D12" s="70"/>
      <c r="E12" s="70"/>
      <c r="F12" s="70"/>
      <c r="G12" s="70"/>
      <c r="H12" s="74" t="s">
        <v>164</v>
      </c>
      <c r="I12" s="75"/>
      <c r="J12" s="75"/>
      <c r="K12" s="67"/>
    </row>
    <row r="13" spans="1:11" ht="13.5" thickBot="1">
      <c r="A13" s="68" t="s">
        <v>165</v>
      </c>
      <c r="B13" s="69" t="s">
        <v>152</v>
      </c>
      <c r="C13" s="70"/>
      <c r="D13" s="70"/>
      <c r="E13" s="70"/>
      <c r="F13" s="70"/>
      <c r="G13" s="70"/>
      <c r="H13" s="74" t="s">
        <v>164</v>
      </c>
      <c r="I13" s="75"/>
      <c r="J13" s="75"/>
      <c r="K13" s="67"/>
    </row>
    <row r="14" spans="1:11" ht="13.5" thickBot="1">
      <c r="A14" s="68" t="s">
        <v>153</v>
      </c>
      <c r="B14" s="69" t="s">
        <v>154</v>
      </c>
      <c r="C14" s="70"/>
      <c r="D14" s="70"/>
      <c r="E14" s="70"/>
      <c r="F14" s="70"/>
      <c r="G14" s="70"/>
      <c r="H14" s="74"/>
      <c r="I14" s="75"/>
      <c r="J14" s="75"/>
      <c r="K14" s="67"/>
    </row>
    <row r="15" spans="1:12" ht="13.5" thickBot="1">
      <c r="A15" s="71" t="s">
        <v>155</v>
      </c>
      <c r="B15" s="72" t="s">
        <v>156</v>
      </c>
      <c r="C15" s="73"/>
      <c r="D15" s="73"/>
      <c r="E15" s="73"/>
      <c r="F15" s="73"/>
      <c r="G15" s="73"/>
      <c r="H15" s="74"/>
      <c r="I15" s="75"/>
      <c r="J15" s="75"/>
      <c r="L15" s="6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8.875" style="0" bestFit="1" customWidth="1"/>
    <col min="2" max="2" width="37.375" style="0" customWidth="1"/>
    <col min="3" max="3" width="35.75390625" style="0" bestFit="1" customWidth="1"/>
    <col min="4" max="4" width="14.00390625" style="0" bestFit="1" customWidth="1"/>
  </cols>
  <sheetData>
    <row r="1" spans="1:4" ht="21" thickTop="1">
      <c r="A1" s="148">
        <v>41100</v>
      </c>
      <c r="B1" s="149"/>
      <c r="C1" s="144" t="s">
        <v>88</v>
      </c>
      <c r="D1" s="144" t="s">
        <v>89</v>
      </c>
    </row>
    <row r="2" spans="1:4" ht="20.25">
      <c r="A2" s="150" t="s">
        <v>35</v>
      </c>
      <c r="B2" s="151"/>
      <c r="C2" s="144"/>
      <c r="D2" s="144"/>
    </row>
    <row r="3" spans="1:4" ht="35.25" customHeight="1">
      <c r="A3" s="152" t="s">
        <v>5</v>
      </c>
      <c r="B3" s="153"/>
      <c r="C3" s="144"/>
      <c r="D3" s="144"/>
    </row>
    <row r="4" spans="1:4" ht="12.75">
      <c r="A4" s="138" t="s">
        <v>25</v>
      </c>
      <c r="B4" s="157" t="s">
        <v>113</v>
      </c>
      <c r="C4" s="23" t="s">
        <v>114</v>
      </c>
      <c r="D4" s="6" t="s">
        <v>108</v>
      </c>
    </row>
    <row r="5" spans="1:4" ht="12.75">
      <c r="A5" s="139"/>
      <c r="B5" s="158"/>
      <c r="C5" s="23" t="s">
        <v>115</v>
      </c>
      <c r="D5" s="6" t="s">
        <v>116</v>
      </c>
    </row>
    <row r="6" spans="1:4" ht="12.75">
      <c r="A6" s="139"/>
      <c r="B6" s="158"/>
      <c r="C6" s="23" t="s">
        <v>117</v>
      </c>
      <c r="D6" s="6" t="s">
        <v>118</v>
      </c>
    </row>
    <row r="7" spans="1:4" ht="12.75">
      <c r="A7" s="139"/>
      <c r="B7" s="158"/>
      <c r="C7" s="145" t="s">
        <v>119</v>
      </c>
      <c r="D7" s="132" t="s">
        <v>59</v>
      </c>
    </row>
    <row r="8" spans="1:4" ht="12.75">
      <c r="A8" s="139"/>
      <c r="B8" s="158"/>
      <c r="C8" s="146"/>
      <c r="D8" s="132"/>
    </row>
    <row r="9" spans="1:4" ht="86.25" customHeight="1">
      <c r="A9" s="140"/>
      <c r="B9" s="159"/>
      <c r="C9" s="147"/>
      <c r="D9" s="132"/>
    </row>
    <row r="10" spans="1:4" ht="12.75">
      <c r="A10" s="138" t="s">
        <v>11</v>
      </c>
      <c r="B10" s="141" t="s">
        <v>34</v>
      </c>
      <c r="C10" s="23" t="s">
        <v>120</v>
      </c>
      <c r="D10" s="17" t="s">
        <v>121</v>
      </c>
    </row>
    <row r="11" spans="1:4" ht="12.75">
      <c r="A11" s="139"/>
      <c r="B11" s="142"/>
      <c r="C11" s="23" t="s">
        <v>122</v>
      </c>
      <c r="D11" s="17" t="s">
        <v>123</v>
      </c>
    </row>
    <row r="12" spans="1:4" ht="12.75">
      <c r="A12" s="139"/>
      <c r="B12" s="142"/>
      <c r="C12" s="136" t="s">
        <v>125</v>
      </c>
      <c r="D12" s="137" t="s">
        <v>124</v>
      </c>
    </row>
    <row r="13" spans="1:4" ht="12.75">
      <c r="A13" s="139"/>
      <c r="B13" s="142"/>
      <c r="C13" s="136"/>
      <c r="D13" s="137"/>
    </row>
    <row r="14" spans="1:4" ht="12.75">
      <c r="A14" s="139"/>
      <c r="B14" s="142"/>
      <c r="C14" s="136"/>
      <c r="D14" s="137"/>
    </row>
    <row r="15" spans="1:4" ht="12.75">
      <c r="A15" s="140"/>
      <c r="B15" s="143"/>
      <c r="C15" s="136"/>
      <c r="D15" s="137"/>
    </row>
    <row r="16" spans="1:4" ht="12.75">
      <c r="A16" s="135" t="s">
        <v>26</v>
      </c>
      <c r="B16" s="134" t="s">
        <v>36</v>
      </c>
      <c r="C16" s="23" t="s">
        <v>126</v>
      </c>
      <c r="D16" s="154" t="s">
        <v>127</v>
      </c>
    </row>
    <row r="17" spans="1:4" ht="12.75">
      <c r="A17" s="135"/>
      <c r="B17" s="134"/>
      <c r="C17" s="23"/>
      <c r="D17" s="155"/>
    </row>
    <row r="18" spans="1:4" ht="12.75">
      <c r="A18" s="135"/>
      <c r="B18" s="134"/>
      <c r="C18" s="23"/>
      <c r="D18" s="155"/>
    </row>
    <row r="19" spans="1:4" ht="12.75">
      <c r="A19" s="135"/>
      <c r="B19" s="134"/>
      <c r="C19" s="23"/>
      <c r="D19" s="155"/>
    </row>
    <row r="20" spans="1:4" ht="12.75">
      <c r="A20" s="135"/>
      <c r="B20" s="134"/>
      <c r="C20" s="23"/>
      <c r="D20" s="155"/>
    </row>
    <row r="21" spans="1:4" ht="12.75">
      <c r="A21" s="135"/>
      <c r="B21" s="134"/>
      <c r="C21" s="23"/>
      <c r="D21" s="156"/>
    </row>
  </sheetData>
  <sheetProtection/>
  <mergeCells count="16">
    <mergeCell ref="A16:A21"/>
    <mergeCell ref="B16:B21"/>
    <mergeCell ref="D16:D21"/>
    <mergeCell ref="A4:A9"/>
    <mergeCell ref="B4:B9"/>
    <mergeCell ref="A10:A15"/>
    <mergeCell ref="B10:B15"/>
    <mergeCell ref="C12:C15"/>
    <mergeCell ref="D12:D15"/>
    <mergeCell ref="C7:C9"/>
    <mergeCell ref="D7:D9"/>
    <mergeCell ref="A1:B1"/>
    <mergeCell ref="C1:C3"/>
    <mergeCell ref="D1:D3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F10">
      <selection activeCell="M23" sqref="M23"/>
    </sheetView>
  </sheetViews>
  <sheetFormatPr defaultColWidth="9.00390625" defaultRowHeight="12.75"/>
  <cols>
    <col min="1" max="1" width="10.125" style="0" bestFit="1" customWidth="1"/>
    <col min="2" max="2" width="19.25390625" style="0" bestFit="1" customWidth="1"/>
    <col min="3" max="3" width="25.25390625" style="0" customWidth="1"/>
    <col min="4" max="4" width="2.00390625" style="0" bestFit="1" customWidth="1"/>
    <col min="5" max="5" width="19.25390625" style="0" bestFit="1" customWidth="1"/>
    <col min="6" max="6" width="15.375" style="0" customWidth="1"/>
    <col min="8" max="8" width="24.625" style="0" customWidth="1"/>
    <col min="9" max="9" width="12.75390625" style="0" customWidth="1"/>
    <col min="10" max="10" width="19.25390625" style="0" customWidth="1"/>
  </cols>
  <sheetData>
    <row r="1" spans="1:15" ht="12.75">
      <c r="A1" s="6" t="s">
        <v>78</v>
      </c>
      <c r="B1" s="6" t="s">
        <v>79</v>
      </c>
      <c r="C1" s="6">
        <v>3</v>
      </c>
      <c r="D1" s="6"/>
      <c r="E1" s="6" t="s">
        <v>79</v>
      </c>
      <c r="F1" s="22">
        <v>2</v>
      </c>
      <c r="G1" s="22"/>
      <c r="H1" s="6" t="s">
        <v>79</v>
      </c>
      <c r="I1" s="22">
        <v>1</v>
      </c>
      <c r="J1" t="s">
        <v>108</v>
      </c>
      <c r="L1">
        <v>1</v>
      </c>
      <c r="M1">
        <v>2</v>
      </c>
      <c r="N1">
        <v>3</v>
      </c>
      <c r="O1" t="s">
        <v>112</v>
      </c>
    </row>
    <row r="2" spans="1:15" ht="12.75">
      <c r="A2" s="160">
        <v>41096</v>
      </c>
      <c r="B2" s="6" t="s">
        <v>80</v>
      </c>
      <c r="C2" s="6">
        <v>3</v>
      </c>
      <c r="D2" s="6"/>
      <c r="E2" s="6"/>
      <c r="F2" s="22"/>
      <c r="G2" s="22"/>
      <c r="H2" s="6"/>
      <c r="I2" s="22"/>
      <c r="K2" t="s">
        <v>85</v>
      </c>
      <c r="L2">
        <f>SUM(I2:I19)</f>
        <v>7.5</v>
      </c>
      <c r="M2">
        <f>SUM(F2:F18)</f>
        <v>10</v>
      </c>
      <c r="N2">
        <f>SUM(C2:C18)</f>
        <v>15</v>
      </c>
      <c r="O2">
        <f>SUM(J2:J26)</f>
        <v>92</v>
      </c>
    </row>
    <row r="3" spans="1:9" ht="12.75">
      <c r="A3" s="160"/>
      <c r="B3" s="22" t="s">
        <v>81</v>
      </c>
      <c r="C3" s="22">
        <v>1</v>
      </c>
      <c r="D3" s="22"/>
      <c r="E3" s="22"/>
      <c r="F3" s="22"/>
      <c r="G3" s="22"/>
      <c r="H3" s="22"/>
      <c r="I3" s="22"/>
    </row>
    <row r="4" spans="1:9" ht="12.75">
      <c r="A4" s="161">
        <v>41097</v>
      </c>
      <c r="B4" s="22" t="s">
        <v>82</v>
      </c>
      <c r="C4" s="22">
        <v>1</v>
      </c>
      <c r="D4" s="22"/>
      <c r="E4" s="22" t="s">
        <v>81</v>
      </c>
      <c r="F4" s="22">
        <v>1</v>
      </c>
      <c r="G4" s="22"/>
      <c r="H4" s="22" t="s">
        <v>84</v>
      </c>
      <c r="I4" s="22">
        <v>0.5</v>
      </c>
    </row>
    <row r="5" spans="1:9" ht="12.75">
      <c r="A5" s="162"/>
      <c r="B5" s="22" t="s">
        <v>83</v>
      </c>
      <c r="C5" s="22">
        <v>1</v>
      </c>
      <c r="D5" s="22"/>
      <c r="E5" s="22" t="s">
        <v>84</v>
      </c>
      <c r="F5" s="22">
        <v>3</v>
      </c>
      <c r="G5" s="22"/>
      <c r="H5" s="22"/>
      <c r="I5" s="22"/>
    </row>
    <row r="6" spans="1:9" ht="12.75">
      <c r="A6" s="163"/>
      <c r="B6" s="22" t="s">
        <v>84</v>
      </c>
      <c r="C6" s="22">
        <v>2</v>
      </c>
      <c r="D6" s="22"/>
      <c r="E6" s="22"/>
      <c r="F6" s="22"/>
      <c r="G6" s="22"/>
      <c r="H6" s="22"/>
      <c r="I6" s="22"/>
    </row>
    <row r="7" spans="1:9" ht="12.75">
      <c r="A7" s="26">
        <v>41099</v>
      </c>
      <c r="B7" s="22" t="s">
        <v>82</v>
      </c>
      <c r="C7" s="22">
        <v>1</v>
      </c>
      <c r="D7" s="22"/>
      <c r="E7" s="22" t="s">
        <v>109</v>
      </c>
      <c r="F7" s="22">
        <v>1</v>
      </c>
      <c r="G7" s="22"/>
      <c r="H7" s="22" t="s">
        <v>106</v>
      </c>
      <c r="I7" s="22">
        <v>1</v>
      </c>
    </row>
    <row r="8" spans="1:10" ht="12.75">
      <c r="A8" s="22"/>
      <c r="B8" s="22" t="s">
        <v>111</v>
      </c>
      <c r="C8" s="22">
        <v>1</v>
      </c>
      <c r="D8" s="22"/>
      <c r="E8" s="22" t="s">
        <v>110</v>
      </c>
      <c r="F8" s="22">
        <v>1</v>
      </c>
      <c r="G8" s="22"/>
      <c r="H8" s="22" t="s">
        <v>107</v>
      </c>
      <c r="I8" s="22">
        <v>3</v>
      </c>
      <c r="J8">
        <v>50</v>
      </c>
    </row>
    <row r="9" spans="1:9" ht="12.75">
      <c r="A9" s="22"/>
      <c r="B9" s="22" t="s">
        <v>94</v>
      </c>
      <c r="C9" s="22">
        <v>2</v>
      </c>
      <c r="D9" s="22"/>
      <c r="E9" s="22" t="s">
        <v>94</v>
      </c>
      <c r="F9" s="22">
        <v>1</v>
      </c>
      <c r="G9" s="22"/>
      <c r="H9" s="22" t="s">
        <v>84</v>
      </c>
      <c r="I9" s="22">
        <v>3</v>
      </c>
    </row>
    <row r="10" spans="1:9" ht="12.75">
      <c r="A10" s="22"/>
      <c r="B10" s="22" t="s">
        <v>84</v>
      </c>
      <c r="C10" s="22">
        <v>3</v>
      </c>
      <c r="D10" s="22"/>
      <c r="E10" s="22" t="s">
        <v>84</v>
      </c>
      <c r="F10" s="22">
        <v>3</v>
      </c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20" spans="1:13" ht="12.75">
      <c r="A20" t="s">
        <v>172</v>
      </c>
      <c r="E20" t="s">
        <v>173</v>
      </c>
      <c r="H20" t="s">
        <v>174</v>
      </c>
      <c r="M20" t="s">
        <v>180</v>
      </c>
    </row>
    <row r="21" spans="1:15" ht="12.75">
      <c r="A21">
        <v>15</v>
      </c>
      <c r="B21">
        <v>22</v>
      </c>
      <c r="C21">
        <v>21</v>
      </c>
      <c r="E21">
        <v>3</v>
      </c>
      <c r="F21">
        <v>3</v>
      </c>
      <c r="G21">
        <v>3</v>
      </c>
      <c r="H21">
        <v>10</v>
      </c>
      <c r="I21">
        <v>5</v>
      </c>
      <c r="J21">
        <v>5</v>
      </c>
      <c r="M21">
        <v>1</v>
      </c>
      <c r="N21">
        <v>1</v>
      </c>
      <c r="O21">
        <v>1</v>
      </c>
    </row>
    <row r="22" spans="1:15" ht="12.75">
      <c r="A22">
        <v>2</v>
      </c>
      <c r="B22">
        <v>3</v>
      </c>
      <c r="C22">
        <v>1</v>
      </c>
      <c r="E22">
        <v>15</v>
      </c>
      <c r="F22">
        <v>15</v>
      </c>
      <c r="G22">
        <v>3</v>
      </c>
      <c r="H22">
        <v>4</v>
      </c>
      <c r="I22">
        <v>5</v>
      </c>
      <c r="J22">
        <v>5</v>
      </c>
      <c r="N22">
        <v>1</v>
      </c>
      <c r="O22">
        <v>1</v>
      </c>
    </row>
    <row r="23" spans="1:15" ht="12.75">
      <c r="A23">
        <v>3</v>
      </c>
      <c r="B23">
        <v>3</v>
      </c>
      <c r="C23">
        <v>1</v>
      </c>
      <c r="E23">
        <v>30</v>
      </c>
      <c r="F23">
        <v>30</v>
      </c>
      <c r="H23">
        <v>15</v>
      </c>
      <c r="I23">
        <v>5</v>
      </c>
      <c r="J23">
        <v>6</v>
      </c>
      <c r="O23">
        <v>153</v>
      </c>
    </row>
    <row r="24" spans="1:10" ht="12.75">
      <c r="A24">
        <v>1</v>
      </c>
      <c r="B24">
        <v>1</v>
      </c>
      <c r="E24">
        <v>5</v>
      </c>
      <c r="H24">
        <v>10</v>
      </c>
      <c r="I24">
        <v>9</v>
      </c>
      <c r="J24">
        <v>7</v>
      </c>
    </row>
    <row r="25" spans="1:10" ht="12.75">
      <c r="A25">
        <v>2</v>
      </c>
      <c r="B25">
        <v>2</v>
      </c>
      <c r="C25">
        <v>2</v>
      </c>
      <c r="E25">
        <v>15</v>
      </c>
      <c r="H25">
        <v>20</v>
      </c>
      <c r="I25">
        <v>4</v>
      </c>
      <c r="J25">
        <v>4</v>
      </c>
    </row>
    <row r="26" spans="1:10" ht="12.75">
      <c r="A26">
        <v>2</v>
      </c>
      <c r="B26">
        <v>2</v>
      </c>
      <c r="C26">
        <v>2</v>
      </c>
      <c r="H26">
        <v>40</v>
      </c>
      <c r="I26">
        <v>12</v>
      </c>
      <c r="J26">
        <v>15</v>
      </c>
    </row>
    <row r="27" spans="8:10" ht="12.75">
      <c r="H27">
        <v>21</v>
      </c>
      <c r="I27">
        <v>4</v>
      </c>
      <c r="J27">
        <v>20</v>
      </c>
    </row>
    <row r="28" spans="1:10" ht="12.75">
      <c r="A28">
        <f>SUM(A21:A26)</f>
        <v>25</v>
      </c>
      <c r="B28">
        <f>SUM(B21:B26)</f>
        <v>33</v>
      </c>
      <c r="C28">
        <f>SUM(C21:C26)</f>
        <v>27</v>
      </c>
      <c r="D28">
        <f>SUM(D21:D26)</f>
        <v>0</v>
      </c>
      <c r="E28">
        <v>5</v>
      </c>
      <c r="F28">
        <v>15</v>
      </c>
      <c r="G28">
        <v>15</v>
      </c>
      <c r="H28">
        <v>10</v>
      </c>
      <c r="I28">
        <v>15</v>
      </c>
      <c r="J28">
        <v>40</v>
      </c>
    </row>
    <row r="29" spans="5:10" ht="12.75">
      <c r="E29">
        <v>10</v>
      </c>
      <c r="F29">
        <v>2</v>
      </c>
      <c r="G29">
        <v>15</v>
      </c>
      <c r="H29">
        <v>65</v>
      </c>
      <c r="I29">
        <v>20</v>
      </c>
      <c r="J29">
        <v>50</v>
      </c>
    </row>
    <row r="30" spans="1:10" ht="12.75">
      <c r="A30">
        <v>5</v>
      </c>
      <c r="B30">
        <v>3</v>
      </c>
      <c r="C30">
        <v>2</v>
      </c>
      <c r="E30">
        <v>8</v>
      </c>
      <c r="G30">
        <v>10</v>
      </c>
      <c r="H30">
        <v>12</v>
      </c>
      <c r="I30">
        <v>40</v>
      </c>
      <c r="J30">
        <v>20</v>
      </c>
    </row>
    <row r="31" spans="1:10" ht="12.75">
      <c r="A31">
        <v>3</v>
      </c>
      <c r="B31">
        <v>3</v>
      </c>
      <c r="C31">
        <v>2</v>
      </c>
      <c r="E31">
        <v>60</v>
      </c>
      <c r="G31">
        <v>25</v>
      </c>
      <c r="H31">
        <v>10</v>
      </c>
      <c r="I31">
        <v>15</v>
      </c>
      <c r="J31">
        <v>65</v>
      </c>
    </row>
    <row r="32" spans="1:10" ht="12.75">
      <c r="A32">
        <v>1</v>
      </c>
      <c r="B32">
        <v>3</v>
      </c>
      <c r="C32">
        <v>2</v>
      </c>
      <c r="E32">
        <v>5</v>
      </c>
      <c r="H32">
        <v>50</v>
      </c>
      <c r="I32">
        <v>10</v>
      </c>
      <c r="J32">
        <v>65</v>
      </c>
    </row>
    <row r="33" spans="1:10" ht="12.75">
      <c r="A33">
        <v>2</v>
      </c>
      <c r="B33">
        <v>2</v>
      </c>
      <c r="C33">
        <v>1</v>
      </c>
      <c r="E33">
        <v>2</v>
      </c>
      <c r="H33">
        <v>100</v>
      </c>
      <c r="I33">
        <v>65</v>
      </c>
      <c r="J33">
        <v>10</v>
      </c>
    </row>
    <row r="34" spans="1:10" ht="12.75">
      <c r="A34">
        <v>3</v>
      </c>
      <c r="B34">
        <v>5</v>
      </c>
      <c r="C34">
        <v>1</v>
      </c>
      <c r="E34">
        <v>25</v>
      </c>
      <c r="H34">
        <v>2.5</v>
      </c>
      <c r="I34">
        <v>10</v>
      </c>
      <c r="J34">
        <v>50</v>
      </c>
    </row>
    <row r="35" spans="1:10" ht="12.75">
      <c r="A35">
        <v>1</v>
      </c>
      <c r="B35">
        <v>3</v>
      </c>
      <c r="E35">
        <v>10</v>
      </c>
      <c r="H35">
        <v>5</v>
      </c>
      <c r="I35">
        <v>50</v>
      </c>
      <c r="J35">
        <v>100</v>
      </c>
    </row>
    <row r="36" spans="1:10" ht="12.75">
      <c r="A36">
        <v>1</v>
      </c>
      <c r="B36">
        <v>1</v>
      </c>
      <c r="H36">
        <v>10</v>
      </c>
      <c r="I36">
        <v>15</v>
      </c>
      <c r="J36">
        <v>31</v>
      </c>
    </row>
    <row r="37" spans="1:9" ht="12.75">
      <c r="A37">
        <f>SUM(A28:A36)</f>
        <v>41</v>
      </c>
      <c r="B37">
        <f>SUM(B28:B36)</f>
        <v>53</v>
      </c>
      <c r="C37">
        <f>SUM(C28:C35)</f>
        <v>35</v>
      </c>
      <c r="H37">
        <v>100</v>
      </c>
      <c r="I37">
        <v>10</v>
      </c>
    </row>
    <row r="38" spans="1:10" ht="12.75">
      <c r="A38">
        <v>1</v>
      </c>
      <c r="B38">
        <v>2</v>
      </c>
      <c r="C38">
        <v>3</v>
      </c>
      <c r="H38">
        <v>56</v>
      </c>
      <c r="I38">
        <v>20</v>
      </c>
      <c r="J38">
        <v>20</v>
      </c>
    </row>
    <row r="39" spans="1:8" ht="12.75">
      <c r="A39">
        <v>2</v>
      </c>
      <c r="B39">
        <v>2</v>
      </c>
      <c r="C39">
        <v>1</v>
      </c>
      <c r="H39">
        <v>20</v>
      </c>
    </row>
    <row r="40" spans="1:10" ht="12.75">
      <c r="A40">
        <v>5</v>
      </c>
      <c r="B40">
        <v>2</v>
      </c>
      <c r="C40">
        <v>1</v>
      </c>
      <c r="E40">
        <f aca="true" t="shared" si="0" ref="E40:J40">SUM(E21:E38)</f>
        <v>193</v>
      </c>
      <c r="F40">
        <f t="shared" si="0"/>
        <v>65</v>
      </c>
      <c r="G40">
        <f t="shared" si="0"/>
        <v>71</v>
      </c>
      <c r="H40">
        <f>SUM(H21:H39)</f>
        <v>560.5</v>
      </c>
      <c r="I40">
        <f t="shared" si="0"/>
        <v>314</v>
      </c>
      <c r="J40">
        <f t="shared" si="0"/>
        <v>513</v>
      </c>
    </row>
    <row r="41" spans="1:10" ht="12.75">
      <c r="A41">
        <v>3</v>
      </c>
      <c r="B41">
        <v>5</v>
      </c>
      <c r="C41">
        <v>1</v>
      </c>
      <c r="E41">
        <v>25</v>
      </c>
      <c r="F41">
        <v>25</v>
      </c>
      <c r="G41">
        <v>10</v>
      </c>
      <c r="H41">
        <v>10</v>
      </c>
      <c r="I41">
        <v>15</v>
      </c>
      <c r="J41">
        <v>10</v>
      </c>
    </row>
    <row r="42" spans="1:10" ht="12.75">
      <c r="A42">
        <v>5</v>
      </c>
      <c r="B42">
        <v>5</v>
      </c>
      <c r="C42">
        <v>3</v>
      </c>
      <c r="E42">
        <v>20</v>
      </c>
      <c r="F42">
        <v>25</v>
      </c>
      <c r="G42">
        <v>10</v>
      </c>
      <c r="H42">
        <v>10</v>
      </c>
      <c r="I42">
        <v>10</v>
      </c>
      <c r="J42">
        <v>5</v>
      </c>
    </row>
    <row r="43" spans="1:10" ht="12.75">
      <c r="A43">
        <v>1</v>
      </c>
      <c r="B43">
        <v>2</v>
      </c>
      <c r="C43">
        <v>3</v>
      </c>
      <c r="E43">
        <v>10</v>
      </c>
      <c r="F43">
        <v>10</v>
      </c>
      <c r="G43">
        <v>5</v>
      </c>
      <c r="H43">
        <v>10</v>
      </c>
      <c r="I43">
        <v>5</v>
      </c>
      <c r="J43">
        <v>5</v>
      </c>
    </row>
    <row r="44" spans="1:10" ht="12.75">
      <c r="A44">
        <v>1</v>
      </c>
      <c r="B44">
        <v>5</v>
      </c>
      <c r="C44">
        <v>3</v>
      </c>
      <c r="E44">
        <v>10</v>
      </c>
      <c r="F44">
        <v>10</v>
      </c>
      <c r="G44">
        <v>50</v>
      </c>
      <c r="H44">
        <v>20</v>
      </c>
      <c r="I44">
        <v>2</v>
      </c>
      <c r="J44">
        <v>5</v>
      </c>
    </row>
    <row r="45" spans="1:10" ht="12.75">
      <c r="A45">
        <v>1</v>
      </c>
      <c r="B45">
        <v>1</v>
      </c>
      <c r="C45">
        <v>3</v>
      </c>
      <c r="E45">
        <v>5</v>
      </c>
      <c r="F45">
        <v>10</v>
      </c>
      <c r="G45">
        <v>50</v>
      </c>
      <c r="H45">
        <v>5</v>
      </c>
      <c r="I45">
        <v>15</v>
      </c>
      <c r="J45">
        <v>10</v>
      </c>
    </row>
    <row r="46" spans="1:10" ht="12.75">
      <c r="A46">
        <v>1</v>
      </c>
      <c r="B46">
        <v>3</v>
      </c>
      <c r="C46">
        <v>5</v>
      </c>
      <c r="E46">
        <v>97</v>
      </c>
      <c r="F46">
        <v>10</v>
      </c>
      <c r="G46">
        <v>20</v>
      </c>
      <c r="H46">
        <v>15</v>
      </c>
      <c r="I46">
        <v>15</v>
      </c>
      <c r="J46">
        <v>-15</v>
      </c>
    </row>
    <row r="47" spans="1:10" ht="12.75">
      <c r="A47">
        <v>3</v>
      </c>
      <c r="B47">
        <v>2</v>
      </c>
      <c r="C47">
        <v>8</v>
      </c>
      <c r="E47">
        <v>10</v>
      </c>
      <c r="F47">
        <v>97</v>
      </c>
      <c r="G47">
        <v>25</v>
      </c>
      <c r="H47">
        <v>10</v>
      </c>
      <c r="I47">
        <v>15</v>
      </c>
      <c r="J47">
        <v>20</v>
      </c>
    </row>
    <row r="48" spans="1:10" ht="12.75">
      <c r="A48">
        <v>3</v>
      </c>
      <c r="B48">
        <v>3</v>
      </c>
      <c r="C48">
        <v>3</v>
      </c>
      <c r="E48">
        <v>25</v>
      </c>
      <c r="F48">
        <v>25</v>
      </c>
      <c r="H48">
        <v>2</v>
      </c>
      <c r="I48">
        <v>-10</v>
      </c>
      <c r="J48">
        <v>10</v>
      </c>
    </row>
    <row r="49" spans="1:10" ht="12.75">
      <c r="A49">
        <v>1</v>
      </c>
      <c r="B49">
        <v>10</v>
      </c>
      <c r="C49">
        <v>3</v>
      </c>
      <c r="E49">
        <v>25</v>
      </c>
      <c r="H49">
        <v>10</v>
      </c>
      <c r="I49">
        <v>-15</v>
      </c>
      <c r="J49">
        <v>-30</v>
      </c>
    </row>
    <row r="50" spans="1:10" ht="12.75">
      <c r="A50">
        <v>1</v>
      </c>
      <c r="B50">
        <v>1</v>
      </c>
      <c r="C50">
        <v>1</v>
      </c>
      <c r="H50">
        <v>-15</v>
      </c>
      <c r="I50">
        <v>25</v>
      </c>
      <c r="J50">
        <v>10</v>
      </c>
    </row>
    <row r="51" spans="1:10" ht="12.75">
      <c r="A51">
        <v>1</v>
      </c>
      <c r="B51">
        <v>2</v>
      </c>
      <c r="C51">
        <v>1</v>
      </c>
      <c r="H51">
        <v>30</v>
      </c>
      <c r="I51">
        <v>50</v>
      </c>
      <c r="J51">
        <v>100</v>
      </c>
    </row>
    <row r="52" spans="1:10" ht="12.75">
      <c r="A52">
        <v>3</v>
      </c>
      <c r="B52">
        <v>10</v>
      </c>
      <c r="C52">
        <v>3</v>
      </c>
      <c r="H52">
        <v>40</v>
      </c>
      <c r="I52">
        <v>20</v>
      </c>
      <c r="J52">
        <v>150</v>
      </c>
    </row>
    <row r="53" spans="1:10" ht="12.75">
      <c r="A53">
        <v>2</v>
      </c>
      <c r="B53">
        <v>5</v>
      </c>
      <c r="C53">
        <v>4</v>
      </c>
      <c r="H53">
        <v>10</v>
      </c>
      <c r="I53">
        <v>10</v>
      </c>
      <c r="J53">
        <v>10</v>
      </c>
    </row>
    <row r="54" spans="1:10" ht="12.75">
      <c r="A54">
        <v>60</v>
      </c>
      <c r="B54">
        <v>2</v>
      </c>
      <c r="H54">
        <v>10</v>
      </c>
      <c r="I54">
        <v>5</v>
      </c>
      <c r="J54">
        <v>50</v>
      </c>
    </row>
    <row r="55" spans="1:10" ht="12.75">
      <c r="A55">
        <v>10</v>
      </c>
      <c r="B55">
        <v>1</v>
      </c>
      <c r="H55">
        <v>25</v>
      </c>
      <c r="I55">
        <v>50</v>
      </c>
      <c r="J55">
        <v>200</v>
      </c>
    </row>
    <row r="56" spans="1:10" ht="12.75">
      <c r="A56">
        <v>1</v>
      </c>
      <c r="H56">
        <v>10</v>
      </c>
      <c r="I56">
        <v>10</v>
      </c>
      <c r="J56">
        <v>50</v>
      </c>
    </row>
    <row r="57" spans="1:10" ht="12.75">
      <c r="A57">
        <f>SUM(A37:A56)</f>
        <v>146</v>
      </c>
      <c r="B57">
        <f>SUM(B37:B56)</f>
        <v>116</v>
      </c>
      <c r="C57">
        <f>SUM(C37:C56)</f>
        <v>81</v>
      </c>
      <c r="E57">
        <f>SUM(E40:E54)</f>
        <v>420</v>
      </c>
      <c r="F57">
        <f>SUM(F40:F54)</f>
        <v>277</v>
      </c>
      <c r="G57">
        <f>SUM(G40:G54)</f>
        <v>241</v>
      </c>
      <c r="H57">
        <v>100</v>
      </c>
      <c r="I57">
        <v>10</v>
      </c>
      <c r="J57">
        <v>50</v>
      </c>
    </row>
    <row r="58" spans="8:10" ht="12.75">
      <c r="H58">
        <v>150</v>
      </c>
      <c r="I58">
        <v>10</v>
      </c>
      <c r="J58">
        <v>100</v>
      </c>
    </row>
    <row r="59" spans="8:9" ht="12.75">
      <c r="H59">
        <v>200</v>
      </c>
      <c r="I59">
        <v>10</v>
      </c>
    </row>
    <row r="60" spans="8:9" ht="12.75">
      <c r="H60">
        <v>50</v>
      </c>
      <c r="I60">
        <v>100</v>
      </c>
    </row>
    <row r="61" spans="8:9" ht="12.75">
      <c r="H61">
        <v>50</v>
      </c>
      <c r="I61">
        <v>150</v>
      </c>
    </row>
    <row r="62" spans="8:10" ht="12.75">
      <c r="H62">
        <f>SUM(H40:H61)</f>
        <v>1312.5</v>
      </c>
      <c r="I62">
        <f>SUM(I40:I61)</f>
        <v>816</v>
      </c>
      <c r="J62">
        <f>SUM(J40:J61)</f>
        <v>1253</v>
      </c>
    </row>
    <row r="63" spans="8:10" ht="12.75">
      <c r="H63">
        <v>50</v>
      </c>
      <c r="I63">
        <v>200</v>
      </c>
      <c r="J63">
        <v>-200</v>
      </c>
    </row>
    <row r="64" spans="8:9" ht="12.75">
      <c r="H64">
        <v>50</v>
      </c>
      <c r="I64">
        <v>50</v>
      </c>
    </row>
    <row r="65" spans="8:9" ht="12.75">
      <c r="H65">
        <v>25</v>
      </c>
      <c r="I65">
        <v>100</v>
      </c>
    </row>
    <row r="66" spans="8:9" ht="12.75">
      <c r="H66">
        <v>100</v>
      </c>
      <c r="I66">
        <v>50</v>
      </c>
    </row>
    <row r="67" ht="12.75">
      <c r="I67">
        <v>50</v>
      </c>
    </row>
    <row r="68" ht="12.75">
      <c r="I68">
        <v>100</v>
      </c>
    </row>
    <row r="77" spans="8:10" ht="12.75">
      <c r="H77">
        <f>SUM(H62:H71)</f>
        <v>1537.5</v>
      </c>
      <c r="I77">
        <f>SUM(I62:I71)</f>
        <v>1366</v>
      </c>
      <c r="J77">
        <f>SUM(J62:J71)</f>
        <v>1053</v>
      </c>
    </row>
  </sheetData>
  <sheetProtection/>
  <mergeCells count="2">
    <mergeCell ref="A2:A3"/>
    <mergeCell ref="A4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Холодков</dc:creator>
  <cp:keywords/>
  <dc:description/>
  <cp:lastModifiedBy>АДМИН</cp:lastModifiedBy>
  <cp:lastPrinted>2014-07-07T21:53:57Z</cp:lastPrinted>
  <dcterms:created xsi:type="dcterms:W3CDTF">2012-07-01T12:16:17Z</dcterms:created>
  <dcterms:modified xsi:type="dcterms:W3CDTF">2015-06-23T18:47:50Z</dcterms:modified>
  <cp:category/>
  <cp:version/>
  <cp:contentType/>
  <cp:contentStatus/>
</cp:coreProperties>
</file>